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fallmann\OneDrive - Umweltbundesamt GmbH\U Workspace\Maritime\"/>
    </mc:Choice>
  </mc:AlternateContent>
  <workbookProtection lockStructure="1"/>
  <bookViews>
    <workbookView xWindow="-105" yWindow="-105" windowWidth="19425" windowHeight="11625" tabRatio="478"/>
  </bookViews>
  <sheets>
    <sheet name="Instructions" sheetId="4" r:id="rId1"/>
    <sheet name="Comments" sheetId="2" r:id="rId2"/>
    <sheet name="Lists" sheetId="3" state="hidden" r:id="rId3"/>
  </sheets>
  <definedNames>
    <definedName name="_xlnm._FilterDatabase" localSheetId="1" hidden="1">Comments!$D$6:$I$300</definedName>
    <definedName name="AddressList">Lists!$K$4:$M$4</definedName>
    <definedName name="DocList">Lists!$K$3:$M$3</definedName>
    <definedName name="GD_sections">Lists!$K$7:$K$129</definedName>
    <definedName name="LineNumbers">Lists!$G$6:$G$69</definedName>
    <definedName name="MSList">Lists!$B$6:$B$37</definedName>
    <definedName name="Msshort">Lists!$C$6:$C$37</definedName>
    <definedName name="PageNoList">Lists!$K$6:$M$6</definedName>
    <definedName name="PageNumbers">Lists!$E$6:$E$105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6" i="3" l="1"/>
  <c r="E97" i="3" s="1"/>
  <c r="E98" i="3" s="1"/>
  <c r="E99" i="3" s="1"/>
  <c r="E100" i="3" s="1"/>
  <c r="E101" i="3" s="1"/>
  <c r="E102" i="3" s="1"/>
  <c r="E103" i="3" s="1"/>
  <c r="E104" i="3" s="1"/>
  <c r="E105" i="3" s="1"/>
  <c r="B3" i="2"/>
  <c r="B2" i="2"/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7" i="2"/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7" i="2"/>
  <c r="B8" i="2" l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7" i="2"/>
  <c r="C1" i="3" l="1"/>
  <c r="M6" i="3"/>
  <c r="L6" i="3" l="1"/>
  <c r="M4" i="3"/>
  <c r="K6" i="3"/>
  <c r="K4" i="3"/>
  <c r="L4" i="3"/>
</calcChain>
</file>

<file path=xl/comments1.xml><?xml version="1.0" encoding="utf-8"?>
<comments xmlns="http://schemas.openxmlformats.org/spreadsheetml/2006/main">
  <authors>
    <author>Fallmann Hubert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Please select values from the drop-down lists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Please select values from the drop-down lists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<sst xmlns="http://schemas.openxmlformats.org/spreadsheetml/2006/main" count="202" uniqueCount="193">
  <si>
    <t>Comments from:</t>
  </si>
  <si>
    <t>#</t>
  </si>
  <si>
    <t>MS: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</si>
  <si>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</si>
  <si>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</si>
  <si>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</si>
  <si>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</si>
  <si>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</si>
  <si>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</si>
  <si>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</si>
  <si>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</si>
  <si>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</si>
  <si>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</si>
  <si>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</si>
  <si>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</si>
  <si>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</si>
  <si>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</si>
  <si>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</si>
  <si>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</si>
  <si>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</si>
  <si>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</si>
  <si>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</si>
  <si>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</si>
  <si>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</si>
  <si>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</si>
  <si>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</si>
  <si>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</si>
  <si>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</si>
  <si>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</si>
  <si>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</si>
  <si>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</si>
  <si>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</si>
  <si>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</si>
  <si>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Name of this sheet</t>
  </si>
  <si>
    <t>ausblenden</t>
  </si>
  <si>
    <t>Section</t>
  </si>
  <si>
    <t>Page</t>
  </si>
  <si>
    <t>Improvement suggestion</t>
  </si>
  <si>
    <t>Rationale for change / other Comments</t>
  </si>
  <si>
    <t>PageNumbers</t>
  </si>
  <si>
    <t>General remark</t>
  </si>
  <si>
    <t>All sections</t>
  </si>
  <si>
    <t>LineNumbers</t>
  </si>
  <si>
    <t>ID</t>
  </si>
  <si>
    <t>MS</t>
  </si>
  <si>
    <t>Msshort</t>
  </si>
  <si>
    <t>AT</t>
  </si>
  <si>
    <t>BG</t>
  </si>
  <si>
    <t>LV</t>
  </si>
  <si>
    <t>MT</t>
  </si>
  <si>
    <t>PT</t>
  </si>
  <si>
    <t>SI</t>
  </si>
  <si>
    <t>BE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</si>
  <si>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</si>
  <si>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</si>
  <si>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</si>
  <si>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</si>
  <si>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</si>
  <si>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</si>
  <si>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</si>
  <si>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</si>
  <si>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</si>
  <si>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</si>
  <si>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</si>
  <si>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</si>
  <si>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</si>
  <si>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LI</t>
  </si>
  <si>
    <t>LT</t>
  </si>
  <si>
    <t>LU</t>
  </si>
  <si>
    <t>NL</t>
  </si>
  <si>
    <t>NO</t>
  </si>
  <si>
    <t>PL</t>
  </si>
  <si>
    <t>RO</t>
  </si>
  <si>
    <t>SK</t>
  </si>
  <si>
    <t>ES</t>
  </si>
  <si>
    <t>SE</t>
  </si>
  <si>
    <t>Document</t>
  </si>
  <si>
    <t>Note: You must first select a document before the other drop-down fields in the row can be used</t>
  </si>
  <si>
    <t>Address</t>
  </si>
  <si>
    <t>No of pages</t>
  </si>
  <si>
    <t>PageNo List</t>
  </si>
  <si>
    <t>Documents:</t>
  </si>
  <si>
    <t>END</t>
  </si>
  <si>
    <t>Commenting table for collection of Expert group's input</t>
  </si>
  <si>
    <t>How to use the commenting template</t>
  </si>
  <si>
    <t>Umweltbundesamt’s commenting templates are designed for allowing stakeholders to provide their comments to one or more documents in a simple, but precise way. For this purpose each template is tailor-made to fit the documents at hand.</t>
  </si>
  <si>
    <t>For using the template, please apply the following instructions:</t>
  </si>
  <si>
    <r>
      <t>l</t>
    </r>
    <r>
      <rPr>
        <sz val="7"/>
        <color rgb="FF008080"/>
        <rFont val="Times New Roman"/>
        <family val="1"/>
      </rPr>
      <t xml:space="preserve"> </t>
    </r>
    <r>
      <rPr>
        <sz val="10"/>
        <color theme="1"/>
        <rFont val="Arial"/>
        <family val="2"/>
      </rPr>
      <t>As the template is tailored to the documents, as a first step please check if the heading in the template relates to the document to which you want to provide comments.</t>
    </r>
  </si>
  <si>
    <r>
      <t>l</t>
    </r>
    <r>
      <rPr>
        <sz val="7"/>
        <color rgb="FF008080"/>
        <rFont val="Times New Roman"/>
        <family val="1"/>
      </rPr>
      <t xml:space="preserve"> </t>
    </r>
    <r>
      <rPr>
        <sz val="10"/>
        <color theme="1"/>
        <rFont val="Arial"/>
        <family val="2"/>
      </rPr>
      <t>In the yellow field above the table, please enter your affiliation. It is a drop-down list, but if your institution is not found, just enter it yourself.</t>
    </r>
  </si>
  <si>
    <t>Yellow fields indicate mandatory inputs.</t>
  </si>
  <si>
    <t>Light yellow fields indicate that an input is optional.</t>
  </si>
  <si>
    <t>Green fields show automatically calculated results.</t>
  </si>
  <si>
    <r>
      <t>l</t>
    </r>
    <r>
      <rPr>
        <sz val="7"/>
        <color rgb="FF008080"/>
        <rFont val="Times New Roman"/>
        <family val="1"/>
      </rPr>
      <t xml:space="preserve"> </t>
    </r>
    <r>
      <rPr>
        <sz val="10"/>
        <color theme="1"/>
        <rFont val="Arial"/>
        <family val="2"/>
      </rPr>
      <t>Please always work from left to right. Where drop-down fields are offered, please use them, as other values cannot be entered.</t>
    </r>
  </si>
  <si>
    <r>
      <t>l</t>
    </r>
    <r>
      <rPr>
        <sz val="7"/>
        <color rgb="FF008080"/>
        <rFont val="Times New Roman"/>
        <family val="1"/>
      </rPr>
      <t xml:space="preserve"> </t>
    </r>
    <r>
      <rPr>
        <sz val="10"/>
        <color theme="1"/>
        <rFont val="Arial"/>
        <family val="2"/>
      </rPr>
      <t>Depending on the entry in one field, the possibilities to select values in the following fields will change. In particular in commenting templates provided for multi-document commenting, the first column defines the document to which the comment refers. This will change the options to select the appropriate section thereafter.</t>
    </r>
  </si>
  <si>
    <r>
      <t>l</t>
    </r>
    <r>
      <rPr>
        <sz val="7"/>
        <color rgb="FF008080"/>
        <rFont val="Times New Roman"/>
        <family val="1"/>
      </rPr>
      <t xml:space="preserve"> </t>
    </r>
    <r>
      <rPr>
        <sz val="10"/>
        <color theme="1"/>
        <rFont val="Arial"/>
        <family val="2"/>
      </rPr>
      <t>Please clearly explain the change you want to propose in the column “improvement suggestion”.</t>
    </r>
  </si>
  <si>
    <r>
      <t>l</t>
    </r>
    <r>
      <rPr>
        <sz val="7"/>
        <color rgb="FF008080"/>
        <rFont val="Times New Roman"/>
        <family val="1"/>
      </rPr>
      <t xml:space="preserve"> </t>
    </r>
    <r>
      <rPr>
        <sz val="10"/>
        <color theme="1"/>
        <rFont val="Arial"/>
        <family val="2"/>
      </rPr>
      <t>Always provide a rationale for your proposal in the following column. Unfounded proposals for change will possibly not be followed up, unless they refer to obvious mistakes such as typos.</t>
    </r>
  </si>
  <si>
    <r>
      <t>l</t>
    </r>
    <r>
      <rPr>
        <sz val="7"/>
        <color rgb="FF008080"/>
        <rFont val="Times New Roman"/>
        <family val="1"/>
      </rPr>
      <t xml:space="preserve"> </t>
    </r>
    <r>
      <rPr>
        <sz val="10"/>
        <color theme="1"/>
        <rFont val="Arial"/>
        <family val="2"/>
      </rPr>
      <t>For the commenting table itself, the colour coding known from EU ETS templates is used:</t>
    </r>
  </si>
  <si>
    <r>
      <t>l</t>
    </r>
    <r>
      <rPr>
        <sz val="7"/>
        <color rgb="FF008080"/>
        <rFont val="Times New Roman"/>
        <family val="1"/>
      </rPr>
      <t xml:space="preserve"> </t>
    </r>
    <r>
      <rPr>
        <sz val="10"/>
        <color theme="1"/>
        <rFont val="Arial"/>
        <family val="2"/>
      </rPr>
      <t>Please define the section to which your comment relates (mandatory), and a paragraph (sub-section) number, if applicable, in particular where particular phrases are referred to in you comment. The page number is also helpful for processing the comments.</t>
    </r>
  </si>
  <si>
    <t>Start commenting - go to commenting sheet</t>
  </si>
  <si>
    <t>-- select MS or enter organisation --</t>
  </si>
  <si>
    <t>For multi-Doc, Gültigkeit in Zelle F7: '=INDIREKT(INDEX(AddressList;VERGLEICH(E7;DocList;0)))</t>
  </si>
  <si>
    <t>Only this document</t>
  </si>
  <si>
    <t>Doc 2</t>
  </si>
  <si>
    <t>Doc 3</t>
  </si>
  <si>
    <t>Single-Doc: =INDIREKT(INDEX(AddressList;1))</t>
  </si>
  <si>
    <t>1 - INTRODUCTION</t>
  </si>
  <si>
    <t>1.1 - About this document</t>
  </si>
  <si>
    <t>1.2 - Where should I start reading?</t>
  </si>
  <si>
    <t>1.3 - How to use this document</t>
  </si>
  <si>
    <t>1.4 - What is new for shipping companies?</t>
  </si>
  <si>
    <t>1.5 - Where to find further information</t>
  </si>
  <si>
    <t>2 - CONCEPTS AND DEFINITIONS</t>
  </si>
  <si>
    <t>2.1 - Overview: MRV Maritime and EU ETS</t>
  </si>
  <si>
    <t>2.2 - Scope of the MRV Maritime Regulation</t>
  </si>
  <si>
    <t>2.2.1 - Greenhouse gas emissions covered by the MRV Maritime Regulation</t>
  </si>
  <si>
    <t>2.2.2 - Ships covered by the MRV Maritime Regulation</t>
  </si>
  <si>
    <t>2.2.3 - Activities covered by MRV Maritime Regulation</t>
  </si>
  <si>
    <t>2.2.4 - Geographical scope covered by the MRV Maritime Regulation</t>
  </si>
  <si>
    <t>2.3 - The EU ETS scope</t>
  </si>
  <si>
    <t>2.3.1 - Greenhous gas emissions covered by the EU ETS Directive</t>
  </si>
  <si>
    <t>2.3.2 - Ships covered by the EU ETS Directive</t>
  </si>
  <si>
    <t>2.4 - The administering authority</t>
  </si>
  <si>
    <t>3 - THE MRV AND EU ETS COMPLIANCE CYCLE</t>
  </si>
  <si>
    <t>3.1 - Importance of MRV in the EU ETS</t>
  </si>
  <si>
    <t>3.2 - Overview of the compliance cycle</t>
  </si>
  <si>
    <t>3.3 - The importance of the monitoring plan</t>
  </si>
  <si>
    <t>3.4 - Milestones and deadlines</t>
  </si>
  <si>
    <t>4.1 - What must be monitored?</t>
  </si>
  <si>
    <t>4.2 - Exemption from monitoring on a per-voyage basis</t>
  </si>
  <si>
    <t>4.3 - Applicable monitoring methods</t>
  </si>
  <si>
    <t>4.4 - Calculation-based approach</t>
  </si>
  <si>
    <t>4.5 - Methods for fuel quantity</t>
  </si>
  <si>
    <t>4.5.1 - Common elements of Methods A to C</t>
  </si>
  <si>
    <t>4.5.2 - Method A: BDN and periodic stocktakes of fuel tanks</t>
  </si>
  <si>
    <t>4.5.3 - Method B: Bunker fuel tank monitoring on board</t>
  </si>
  <si>
    <t>4.5.4 - Method C: Flow meters for applicable combustion processes</t>
  </si>
  <si>
    <t>4.6 - Selection and determination of emission factors</t>
  </si>
  <si>
    <t>4.7 - Calculation approach: Examples</t>
  </si>
  <si>
    <t>4.8 - Measurement-based approach</t>
  </si>
  <si>
    <t>4.9 - Combinations of approaches</t>
  </si>
  <si>
    <t>5.1 - Reporting requirements under MRV Maritime</t>
  </si>
  <si>
    <t>5.1.1 - Monitoring on a per-voyage basis</t>
  </si>
  <si>
    <t>5.1.2 - Monitoring on an annual basis</t>
  </si>
  <si>
    <t>5.2 - Reporting requirements for the EU ETS</t>
  </si>
  <si>
    <t>5.2.1 - Step-by-step emission calculation per ship for the purpose of the EU ETS</t>
  </si>
  <si>
    <t>5.2.3 - Detailed rules on carbon capture onboard ships</t>
  </si>
  <si>
    <t>5.2.4 - Example (EU ETS reporting)</t>
  </si>
  <si>
    <t>6 - THE MONITORING PLAN</t>
  </si>
  <si>
    <t>6.1 - Drafting and modifying a monitoring plan</t>
  </si>
  <si>
    <t>6.1.1 - Monitoring Plan</t>
  </si>
  <si>
    <t>6.1.2 - When has a shipping company to modify the Monitoring Plan?</t>
  </si>
  <si>
    <t>6.1.3 - Describing a procedure</t>
  </si>
  <si>
    <t>7 - ANNEX I – HOW TO PREPARE AND REVISE THE MONITORING PLAN</t>
  </si>
  <si>
    <t>7.1 - Use of electronic templates and monitoring plan submission</t>
  </si>
  <si>
    <t>7.2 - Using the appropriate Language</t>
  </si>
  <si>
    <t>7.3 - Describing a procedure</t>
  </si>
  <si>
    <t>7.4 - Detailed guidance to the Monitoring plan Template</t>
  </si>
  <si>
    <t>7.4.1 - Part A Revision record sheet</t>
  </si>
  <si>
    <t>7.4.2 - Part B Basic Data</t>
  </si>
  <si>
    <t>7.4.3 - Part C Activity Data</t>
  </si>
  <si>
    <t>7.4.4 - Part D Data gaps</t>
  </si>
  <si>
    <t>7.4.5 - Part E Management</t>
  </si>
  <si>
    <t>7.4.6 - Part F Further Information</t>
  </si>
  <si>
    <t>8 - ANNEX II – BIOFUELS AND ZERO-RATING</t>
  </si>
  <si>
    <t>8.1 - Demonstrating compliance with sustainability criteria for biofuels</t>
  </si>
  <si>
    <t>8.1.2 - Definitions</t>
  </si>
  <si>
    <t>8.2.1 - General responsibilities</t>
  </si>
  <si>
    <t>8.2.2 - Which criteria apply?</t>
  </si>
  <si>
    <t>8.2.4 - Voluntary schemes</t>
  </si>
  <si>
    <t>9 - ANNEX IV</t>
  </si>
  <si>
    <t>9.1 - Acronyms</t>
  </si>
  <si>
    <t>9.2 - Legislative texts</t>
  </si>
  <si>
    <t>Line</t>
  </si>
  <si>
    <t>2.3.3 - Exemptions under the EU ETS for maritime transport</t>
  </si>
  <si>
    <t>2.5 - The shipping company</t>
  </si>
  <si>
    <t>2.6 - Underlying principles for MRV</t>
  </si>
  <si>
    <t>4 - MONITORING AND REPORTING OF EMISSIONS</t>
  </si>
  <si>
    <t>4.10 - Uncertainty and the selection of monitoring approaches</t>
  </si>
  <si>
    <t>5 - MONITORING &amp; REPORTING OF FURTHER INFORMATION</t>
  </si>
  <si>
    <t>5.2.2 - Zero rating of sustainable biofuels and other renewable fuels</t>
  </si>
  <si>
    <t>6.2 - Control system and data flow</t>
  </si>
  <si>
    <t>6.2.1 - Control system</t>
  </si>
  <si>
    <t>6.2.2 - First steps of setting up a control system</t>
  </si>
  <si>
    <t>6.2.3 - Written procedures of a control system</t>
  </si>
  <si>
    <t>6.2.4 - Data flow activities</t>
  </si>
  <si>
    <t>6.2.5 - Risk assessment</t>
  </si>
  <si>
    <t>6.3 - The improvement principle</t>
  </si>
  <si>
    <t>8.1.1 - Alignment of EU ETS and RED</t>
  </si>
  <si>
    <t>8.1.3 - Implications of the RED criteria</t>
  </si>
  <si>
    <t>8.2 - Practical approach for RED criteria</t>
  </si>
  <si>
    <t>8.2.3 - National systems in EU Member States</t>
  </si>
  <si>
    <t>8.2.5 - How do RED certification schemes work?</t>
  </si>
  <si>
    <t>for the Maritime MRV &amp; EU ETS Guidance Document No.1, 1st draft of 16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</si>
</sst>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1"/>
      <color theme="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9"/>
      <color rgb="FF008080"/>
      <name val="Wingdings"/>
      <charset val="2"/>
    </font>
    <font>
      <sz val="7"/>
      <color rgb="FF008080"/>
      <name val="Times New Roman"/>
      <family val="1"/>
    </font>
    <font>
      <b/>
      <sz val="20"/>
      <color theme="3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0" fontId="1" fillId="4" borderId="1" xfId="0" applyFont="1" applyFill="1" applyBorder="1" applyAlignment="1" applyProtection="1">
      <alignment horizontal="center" vertical="top"/>
    </xf>
    <xf numFmtId="0" fontId="1" fillId="4" borderId="1" xfId="0" applyFont="1" applyFill="1" applyBorder="1" applyAlignment="1" applyProtection="1">
      <alignment vertical="top"/>
    </xf>
    <xf numFmtId="0" fontId="0" fillId="7" borderId="0" xfId="0" quotePrefix="1" applyFill="1" applyProtection="1"/>
    <xf numFmtId="0" fontId="0" fillId="7" borderId="0" xfId="0" applyFill="1" applyProtection="1"/>
    <xf numFmtId="0" fontId="8" fillId="0" borderId="0" xfId="0" applyFont="1" applyAlignment="1" applyProtection="1">
      <alignment horizontal="left"/>
    </xf>
    <xf numFmtId="0" fontId="8" fillId="8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 vertical="top" wrapText="1"/>
    </xf>
    <xf numFmtId="0" fontId="6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0" fillId="9" borderId="0" xfId="0" applyFont="1" applyFill="1" applyAlignment="1" applyProtection="1">
      <alignment vertical="top"/>
    </xf>
    <xf numFmtId="0" fontId="0" fillId="9" borderId="0" xfId="0" applyFont="1" applyFill="1" applyAlignment="1" applyProtection="1">
      <alignment horizontal="left" vertical="top"/>
    </xf>
    <xf numFmtId="0" fontId="0" fillId="2" borderId="0" xfId="0" applyFont="1" applyFill="1" applyAlignment="1" applyProtection="1">
      <alignment vertical="top"/>
    </xf>
    <xf numFmtId="0" fontId="0" fillId="0" borderId="0" xfId="0" applyFont="1" applyAlignment="1" applyProtection="1">
      <alignment vertical="top"/>
    </xf>
    <xf numFmtId="0" fontId="0" fillId="5" borderId="1" xfId="0" applyFont="1" applyFill="1" applyBorder="1" applyAlignment="1" applyProtection="1">
      <alignment horizontal="center" vertical="top"/>
    </xf>
    <xf numFmtId="0" fontId="0" fillId="6" borderId="1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Alignment="1" applyProtection="1">
      <alignment horizontal="left" vertical="top"/>
    </xf>
    <xf numFmtId="49" fontId="0" fillId="6" borderId="1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0" fontId="1" fillId="4" borderId="1" xfId="0" quotePrefix="1" applyFont="1" applyFill="1" applyBorder="1" applyAlignment="1" applyProtection="1">
      <alignment horizontal="center" vertical="top"/>
    </xf>
    <xf numFmtId="0" fontId="10" fillId="2" borderId="0" xfId="0" applyFont="1" applyFill="1" applyAlignment="1" applyProtection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3" borderId="1" xfId="0" applyFill="1" applyBorder="1" applyAlignment="1">
      <alignment horizontal="left"/>
    </xf>
    <xf numFmtId="0" fontId="1" fillId="0" borderId="1" xfId="0" applyFont="1" applyBorder="1"/>
    <xf numFmtId="0" fontId="0" fillId="10" borderId="1" xfId="0" applyNumberFormat="1" applyFont="1" applyFill="1" applyBorder="1" applyAlignment="1" applyProtection="1">
      <alignment horizontal="left" vertical="top"/>
      <protection locked="0"/>
    </xf>
    <xf numFmtId="0" fontId="12" fillId="3" borderId="7" xfId="0" applyFont="1" applyFill="1" applyBorder="1" applyAlignment="1">
      <alignment horizontal="left" vertical="center" wrapText="1"/>
    </xf>
    <xf numFmtId="0" fontId="12" fillId="10" borderId="8" xfId="0" applyFont="1" applyFill="1" applyBorder="1" applyAlignment="1">
      <alignment horizontal="left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0" fillId="2" borderId="0" xfId="0" applyFill="1"/>
    <xf numFmtId="0" fontId="16" fillId="0" borderId="0" xfId="0" applyFont="1"/>
    <xf numFmtId="49" fontId="0" fillId="4" borderId="1" xfId="0" applyNumberFormat="1" applyFont="1" applyFill="1" applyBorder="1" applyAlignment="1" applyProtection="1">
      <alignment horizontal="left" vertical="top"/>
      <protection locked="0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1" fillId="2" borderId="0" xfId="1" applyFill="1" applyAlignment="1">
      <alignment horizontal="center"/>
    </xf>
    <xf numFmtId="0" fontId="12" fillId="2" borderId="9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0" fillId="3" borderId="5" xfId="0" applyFont="1" applyFill="1" applyBorder="1" applyAlignment="1" applyProtection="1">
      <alignment horizontal="left" vertical="top"/>
      <protection locked="0"/>
    </xf>
    <xf numFmtId="0" fontId="0" fillId="3" borderId="6" xfId="0" applyFont="1" applyFill="1" applyBorder="1" applyAlignment="1" applyProtection="1">
      <alignment horizontal="left" vertical="top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">
  <a:themeElements>
    <a:clrScheme name="Umweltbundesamt">
      <a:dk1>
        <a:sysClr val="windowText" lastClr="000000"/>
      </a:dk1>
      <a:lt1>
        <a:sysClr val="window" lastClr="FFFFFF"/>
      </a:lt1>
      <a:dk2>
        <a:srgbClr val="008080"/>
      </a:dk2>
      <a:lt2>
        <a:srgbClr val="BFDFDF"/>
      </a:lt2>
      <a:accent1>
        <a:srgbClr val="7FBFBF"/>
      </a:accent1>
      <a:accent2>
        <a:srgbClr val="40A0A0"/>
      </a:accent2>
      <a:accent3>
        <a:srgbClr val="B2011D"/>
      </a:accent3>
      <a:accent4>
        <a:srgbClr val="722635"/>
      </a:accent4>
      <a:accent5>
        <a:srgbClr val="00A3DA"/>
      </a:accent5>
      <a:accent6>
        <a:srgbClr val="025277"/>
      </a:accent6>
      <a:hlink>
        <a:srgbClr val="008080"/>
      </a:hlink>
      <a:folHlink>
        <a:srgbClr val="008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17"/>
  <sheetViews>
    <sheetView tabSelected="1" zoomScale="130" zoomScaleNormal="130" workbookViewId="0">
      <selection activeCell="A17" sqref="A17:F17"/>
    </sheetView>
  </sheetViews>
  <sheetFormatPr baseColWidth="10" defaultColWidth="11.5703125" defaultRowHeight="15" x14ac:dyDescent="0.25"/>
  <cols>
    <col min="1" max="9" width="11.5703125" style="35" customWidth="1"/>
    <col min="10" max="16384" width="11.5703125" style="35"/>
  </cols>
  <sheetData>
    <row r="1" spans="1:9" ht="26.25" x14ac:dyDescent="0.25">
      <c r="A1" s="34" t="s">
        <v>84</v>
      </c>
    </row>
    <row r="3" spans="1:9" ht="27.2" customHeight="1" x14ac:dyDescent="0.25">
      <c r="A3" s="42" t="s">
        <v>85</v>
      </c>
      <c r="B3" s="39"/>
      <c r="C3" s="39"/>
      <c r="D3" s="39"/>
      <c r="E3" s="39"/>
      <c r="F3" s="39"/>
      <c r="G3" s="39"/>
      <c r="H3" s="39"/>
      <c r="I3" s="39"/>
    </row>
    <row r="4" spans="1:9" ht="14.45" customHeight="1" x14ac:dyDescent="0.25">
      <c r="A4" s="42" t="s">
        <v>86</v>
      </c>
      <c r="B4" s="39"/>
      <c r="C4" s="39"/>
      <c r="D4" s="39"/>
      <c r="E4" s="39"/>
      <c r="F4" s="39"/>
      <c r="G4" s="39"/>
      <c r="H4" s="39"/>
      <c r="I4" s="39"/>
    </row>
    <row r="5" spans="1:9" ht="27.2" customHeight="1" x14ac:dyDescent="0.25">
      <c r="A5" s="38" t="s">
        <v>87</v>
      </c>
      <c r="B5" s="39"/>
      <c r="C5" s="39"/>
      <c r="D5" s="39"/>
      <c r="E5" s="39"/>
      <c r="F5" s="39"/>
      <c r="G5" s="39"/>
      <c r="H5" s="39"/>
      <c r="I5" s="39"/>
    </row>
    <row r="6" spans="1:9" ht="27.2" customHeight="1" x14ac:dyDescent="0.25">
      <c r="A6" s="38" t="s">
        <v>88</v>
      </c>
      <c r="B6" s="39"/>
      <c r="C6" s="39"/>
      <c r="D6" s="39"/>
      <c r="E6" s="39"/>
      <c r="F6" s="39"/>
      <c r="G6" s="39"/>
      <c r="H6" s="39"/>
      <c r="I6" s="39"/>
    </row>
    <row r="7" spans="1:9" ht="15.75" thickBot="1" x14ac:dyDescent="0.3">
      <c r="A7" s="38" t="s">
        <v>96</v>
      </c>
      <c r="B7" s="39"/>
      <c r="C7" s="39"/>
      <c r="D7" s="39"/>
      <c r="E7" s="39"/>
      <c r="F7" s="39"/>
      <c r="G7" s="39"/>
      <c r="H7" s="39"/>
      <c r="I7" s="39"/>
    </row>
    <row r="8" spans="1:9" ht="15.75" thickBot="1" x14ac:dyDescent="0.3">
      <c r="A8" s="31"/>
      <c r="B8" s="41" t="s">
        <v>89</v>
      </c>
      <c r="C8" s="39"/>
      <c r="D8" s="39"/>
      <c r="E8" s="39"/>
      <c r="F8" s="39"/>
      <c r="G8" s="39"/>
      <c r="H8" s="39"/>
      <c r="I8" s="39"/>
    </row>
    <row r="9" spans="1:9" ht="15.75" thickBot="1" x14ac:dyDescent="0.3">
      <c r="A9" s="32"/>
      <c r="B9" s="41" t="s">
        <v>90</v>
      </c>
      <c r="C9" s="39"/>
      <c r="D9" s="39"/>
      <c r="E9" s="39"/>
      <c r="F9" s="39"/>
      <c r="G9" s="39"/>
      <c r="H9" s="39"/>
      <c r="I9" s="39"/>
    </row>
    <row r="10" spans="1:9" ht="15.75" thickBot="1" x14ac:dyDescent="0.3">
      <c r="A10" s="33"/>
      <c r="B10" s="41" t="s">
        <v>91</v>
      </c>
      <c r="C10" s="39"/>
      <c r="D10" s="39"/>
      <c r="E10" s="39"/>
      <c r="F10" s="39"/>
      <c r="G10" s="39"/>
      <c r="H10" s="39"/>
      <c r="I10" s="39"/>
    </row>
    <row r="11" spans="1:9" ht="27.2" customHeight="1" x14ac:dyDescent="0.25">
      <c r="A11" s="38" t="s">
        <v>92</v>
      </c>
      <c r="B11" s="39"/>
      <c r="C11" s="39"/>
      <c r="D11" s="39"/>
      <c r="E11" s="39"/>
      <c r="F11" s="39"/>
      <c r="G11" s="39"/>
      <c r="H11" s="39"/>
      <c r="I11" s="39"/>
    </row>
    <row r="12" spans="1:9" ht="39.950000000000003" customHeight="1" x14ac:dyDescent="0.25">
      <c r="A12" s="38" t="s">
        <v>93</v>
      </c>
      <c r="B12" s="39"/>
      <c r="C12" s="39"/>
      <c r="D12" s="39"/>
      <c r="E12" s="39"/>
      <c r="F12" s="39"/>
      <c r="G12" s="39"/>
      <c r="H12" s="39"/>
      <c r="I12" s="39"/>
    </row>
    <row r="13" spans="1:9" ht="39.950000000000003" customHeight="1" x14ac:dyDescent="0.25">
      <c r="A13" s="38" t="s">
        <v>97</v>
      </c>
      <c r="B13" s="39"/>
      <c r="C13" s="39"/>
      <c r="D13" s="39"/>
      <c r="E13" s="39"/>
      <c r="F13" s="39"/>
      <c r="G13" s="39"/>
      <c r="H13" s="39"/>
      <c r="I13" s="39"/>
    </row>
    <row r="14" spans="1:9" x14ac:dyDescent="0.25">
      <c r="A14" s="38" t="s">
        <v>94</v>
      </c>
      <c r="B14" s="39"/>
      <c r="C14" s="39"/>
      <c r="D14" s="39"/>
      <c r="E14" s="39"/>
      <c r="F14" s="39"/>
      <c r="G14" s="39"/>
      <c r="H14" s="39"/>
      <c r="I14" s="39"/>
    </row>
    <row r="15" spans="1:9" ht="27.2" customHeight="1" x14ac:dyDescent="0.25">
      <c r="A15" s="38" t="s">
        <v>95</v>
      </c>
      <c r="B15" s="39"/>
      <c r="C15" s="39"/>
      <c r="D15" s="39"/>
      <c r="E15" s="39"/>
      <c r="F15" s="39"/>
      <c r="G15" s="39"/>
      <c r="H15" s="39"/>
      <c r="I15" s="39"/>
    </row>
    <row r="17" spans="1:6" x14ac:dyDescent="0.25">
      <c r="A17" s="40" t="s">
        <v>98</v>
      </c>
      <c r="B17" s="40"/>
      <c r="C17" s="40"/>
      <c r="D17" s="40"/>
      <c r="E17" s="40"/>
      <c r="F17" s="40"/>
    </row>
  </sheetData>
  <sheetProtection sheet="1" objects="1" scenarios="1"/>
  <mergeCells count="14">
    <mergeCell ref="B8:I8"/>
    <mergeCell ref="A3:I3"/>
    <mergeCell ref="A4:I4"/>
    <mergeCell ref="A5:I5"/>
    <mergeCell ref="A6:I6"/>
    <mergeCell ref="A7:I7"/>
    <mergeCell ref="A15:I15"/>
    <mergeCell ref="A17:F17"/>
    <mergeCell ref="B9:I9"/>
    <mergeCell ref="B10:I10"/>
    <mergeCell ref="A11:I11"/>
    <mergeCell ref="A12:I12"/>
    <mergeCell ref="A13:I13"/>
    <mergeCell ref="A14:I14"/>
  </mergeCells>
  <hyperlinks>
    <hyperlink ref="A17:F17" location="Comments!E7" display="Start commenting - go to commenting shee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6"/>
  </sheetPr>
  <dimension ref="A1:J300"/>
  <sheetViews>
    <sheetView zoomScaleNormal="100" workbookViewId="0">
      <pane xSplit="8" ySplit="6" topLeftCell="I7" activePane="bottomRight" state="frozen"/>
      <selection pane="topRight" activeCell="F1" sqref="F1"/>
      <selection pane="bottomLeft" activeCell="A7" sqref="A7"/>
      <selection pane="bottomRight" activeCell="G4" sqref="G4:H4"/>
    </sheetView>
  </sheetViews>
  <sheetFormatPr baseColWidth="10" defaultColWidth="11.42578125" defaultRowHeight="15" x14ac:dyDescent="0.25"/>
  <cols>
    <col min="1" max="1" width="3.28515625" style="13" hidden="1" customWidth="1"/>
    <col min="2" max="2" width="6.7109375" style="13" hidden="1" customWidth="1"/>
    <col min="3" max="3" width="4.7109375" style="13" hidden="1" customWidth="1"/>
    <col min="4" max="4" width="5.7109375" style="15" customWidth="1"/>
    <col min="5" max="5" width="4" style="19" hidden="1" customWidth="1"/>
    <col min="6" max="6" width="20.7109375" style="19" customWidth="1"/>
    <col min="7" max="8" width="10.7109375" style="19" customWidth="1"/>
    <col min="9" max="10" width="75.7109375" style="15" customWidth="1"/>
    <col min="11" max="16384" width="11.42578125" style="16"/>
  </cols>
  <sheetData>
    <row r="1" spans="1:10" s="13" customFormat="1" hidden="1" x14ac:dyDescent="0.25">
      <c r="A1" s="13" t="s">
        <v>34</v>
      </c>
      <c r="B1" s="13" t="s">
        <v>34</v>
      </c>
      <c r="C1" s="13" t="s">
        <v>34</v>
      </c>
      <c r="E1" s="13" t="s">
        <v>34</v>
      </c>
      <c r="F1" s="14"/>
      <c r="G1" s="14"/>
      <c r="H1" s="14"/>
    </row>
    <row r="2" spans="1:10" ht="18.75" x14ac:dyDescent="0.25">
      <c r="B2" s="8" t="str">
        <f>D2</f>
        <v>Commenting table for collection of Expert group's input</v>
      </c>
      <c r="C2" s="15"/>
      <c r="D2" s="8" t="s">
        <v>83</v>
      </c>
      <c r="E2" s="15"/>
      <c r="F2" s="15"/>
      <c r="G2" s="15"/>
      <c r="H2" s="15"/>
    </row>
    <row r="3" spans="1:10" ht="15.75" x14ac:dyDescent="0.25">
      <c r="B3" s="10" t="str">
        <f>F3</f>
        <v>for the Maritime MRV &amp; EU ETS Guidance Document No.1, 1st draft of 16 April 2024</v>
      </c>
      <c r="C3" s="15"/>
      <c r="D3" s="9"/>
      <c r="F3" s="10" t="s">
        <v>192</v>
      </c>
      <c r="G3" s="11"/>
      <c r="H3" s="11"/>
      <c r="I3" s="12"/>
      <c r="J3" s="12"/>
    </row>
    <row r="4" spans="1:10" x14ac:dyDescent="0.25">
      <c r="B4" s="15"/>
      <c r="C4" s="15"/>
      <c r="D4" s="15" t="s">
        <v>0</v>
      </c>
      <c r="E4" s="15"/>
      <c r="G4" s="43" t="s">
        <v>99</v>
      </c>
      <c r="H4" s="44"/>
    </row>
    <row r="5" spans="1:10" x14ac:dyDescent="0.25">
      <c r="B5" s="15"/>
      <c r="C5" s="15"/>
      <c r="E5" s="23" t="s">
        <v>77</v>
      </c>
      <c r="F5" s="15"/>
      <c r="G5" s="15"/>
      <c r="H5" s="15"/>
    </row>
    <row r="6" spans="1:10" x14ac:dyDescent="0.25">
      <c r="B6" s="22" t="s">
        <v>43</v>
      </c>
      <c r="C6" s="1" t="s">
        <v>44</v>
      </c>
      <c r="D6" s="1" t="s">
        <v>1</v>
      </c>
      <c r="E6" s="1" t="s">
        <v>76</v>
      </c>
      <c r="F6" s="7" t="s">
        <v>35</v>
      </c>
      <c r="G6" s="7" t="s">
        <v>36</v>
      </c>
      <c r="H6" s="7" t="s">
        <v>172</v>
      </c>
      <c r="I6" s="2" t="s">
        <v>37</v>
      </c>
      <c r="J6" s="2" t="s">
        <v>38</v>
      </c>
    </row>
    <row r="7" spans="1:10" x14ac:dyDescent="0.25">
      <c r="B7" s="17" t="str">
        <f>IF(D7="","",C7 &amp; "-"&amp; TEXT(D7,"00"))</f>
        <v/>
      </c>
      <c r="C7" s="17" t="str">
        <f t="shared" ref="C7:C70" si="0">IFERROR(INDEX(Msshort,MATCH($G$4,MSList,0)),"XX")</f>
        <v>Msshort</v>
      </c>
      <c r="D7" s="17" t="str">
        <f t="shared" ref="D7:D70" si="1">IF(COUNTA(E7:J7)&gt;0,ROW()-ROW($E$7)+1,"")</f>
        <v/>
      </c>
      <c r="E7" s="37"/>
      <c r="F7" s="20"/>
      <c r="G7" s="30"/>
      <c r="H7" s="30"/>
      <c r="I7" s="18"/>
      <c r="J7" s="18"/>
    </row>
    <row r="8" spans="1:10" x14ac:dyDescent="0.25">
      <c r="B8" s="17" t="str">
        <f t="shared" ref="B8:B71" si="2">IF(D8="","",C8 &amp; "-"&amp; TEXT(D8,"00"))</f>
        <v/>
      </c>
      <c r="C8" s="17" t="str">
        <f t="shared" si="0"/>
        <v>Msshort</v>
      </c>
      <c r="D8" s="17" t="str">
        <f t="shared" si="1"/>
        <v/>
      </c>
      <c r="E8" s="37"/>
      <c r="F8" s="20"/>
      <c r="G8" s="30"/>
      <c r="H8" s="30"/>
      <c r="I8" s="18"/>
      <c r="J8" s="18"/>
    </row>
    <row r="9" spans="1:10" x14ac:dyDescent="0.25">
      <c r="B9" s="17" t="str">
        <f t="shared" si="2"/>
        <v/>
      </c>
      <c r="C9" s="17" t="str">
        <f t="shared" si="0"/>
        <v>Msshort</v>
      </c>
      <c r="D9" s="17" t="str">
        <f t="shared" si="1"/>
        <v/>
      </c>
      <c r="E9" s="37"/>
      <c r="F9" s="20"/>
      <c r="G9" s="30"/>
      <c r="H9" s="30"/>
      <c r="I9" s="18"/>
      <c r="J9" s="18"/>
    </row>
    <row r="10" spans="1:10" x14ac:dyDescent="0.25">
      <c r="B10" s="17" t="str">
        <f t="shared" si="2"/>
        <v/>
      </c>
      <c r="C10" s="17" t="str">
        <f t="shared" si="0"/>
        <v>Msshort</v>
      </c>
      <c r="D10" s="17" t="str">
        <f t="shared" si="1"/>
        <v/>
      </c>
      <c r="E10" s="37"/>
      <c r="F10" s="20"/>
      <c r="G10" s="30"/>
      <c r="H10" s="30"/>
      <c r="I10" s="18"/>
      <c r="J10" s="18"/>
    </row>
    <row r="11" spans="1:10" x14ac:dyDescent="0.25">
      <c r="B11" s="17" t="str">
        <f t="shared" si="2"/>
        <v/>
      </c>
      <c r="C11" s="17" t="str">
        <f t="shared" si="0"/>
        <v>Msshort</v>
      </c>
      <c r="D11" s="17" t="str">
        <f t="shared" si="1"/>
        <v/>
      </c>
      <c r="E11" s="37"/>
      <c r="F11" s="20"/>
      <c r="G11" s="30"/>
      <c r="H11" s="30"/>
      <c r="I11" s="18"/>
      <c r="J11" s="18"/>
    </row>
    <row r="12" spans="1:10" x14ac:dyDescent="0.25">
      <c r="B12" s="17" t="str">
        <f t="shared" si="2"/>
        <v/>
      </c>
      <c r="C12" s="17" t="str">
        <f t="shared" si="0"/>
        <v>Msshort</v>
      </c>
      <c r="D12" s="17" t="str">
        <f t="shared" si="1"/>
        <v/>
      </c>
      <c r="E12" s="37"/>
      <c r="F12" s="20"/>
      <c r="G12" s="30"/>
      <c r="H12" s="30"/>
      <c r="I12" s="18"/>
      <c r="J12" s="18"/>
    </row>
    <row r="13" spans="1:10" x14ac:dyDescent="0.25">
      <c r="B13" s="17" t="str">
        <f t="shared" si="2"/>
        <v/>
      </c>
      <c r="C13" s="17" t="str">
        <f t="shared" si="0"/>
        <v>Msshort</v>
      </c>
      <c r="D13" s="17" t="str">
        <f t="shared" si="1"/>
        <v/>
      </c>
      <c r="E13" s="37"/>
      <c r="F13" s="20"/>
      <c r="G13" s="30"/>
      <c r="H13" s="30"/>
      <c r="I13" s="18"/>
      <c r="J13" s="18"/>
    </row>
    <row r="14" spans="1:10" x14ac:dyDescent="0.25">
      <c r="B14" s="17" t="str">
        <f t="shared" si="2"/>
        <v/>
      </c>
      <c r="C14" s="17" t="str">
        <f t="shared" si="0"/>
        <v>Msshort</v>
      </c>
      <c r="D14" s="17" t="str">
        <f t="shared" si="1"/>
        <v/>
      </c>
      <c r="E14" s="37"/>
      <c r="F14" s="20"/>
      <c r="G14" s="30"/>
      <c r="H14" s="30"/>
      <c r="I14" s="18"/>
      <c r="J14" s="18"/>
    </row>
    <row r="15" spans="1:10" x14ac:dyDescent="0.25">
      <c r="B15" s="17" t="str">
        <f t="shared" si="2"/>
        <v/>
      </c>
      <c r="C15" s="17" t="str">
        <f t="shared" si="0"/>
        <v>Msshort</v>
      </c>
      <c r="D15" s="17" t="str">
        <f t="shared" si="1"/>
        <v/>
      </c>
      <c r="E15" s="37"/>
      <c r="F15" s="20"/>
      <c r="G15" s="30"/>
      <c r="H15" s="30"/>
      <c r="I15" s="18"/>
      <c r="J15" s="18"/>
    </row>
    <row r="16" spans="1:10" x14ac:dyDescent="0.25">
      <c r="B16" s="17" t="str">
        <f t="shared" si="2"/>
        <v/>
      </c>
      <c r="C16" s="17" t="str">
        <f t="shared" si="0"/>
        <v>Msshort</v>
      </c>
      <c r="D16" s="17" t="str">
        <f t="shared" si="1"/>
        <v/>
      </c>
      <c r="E16" s="37"/>
      <c r="F16" s="20"/>
      <c r="G16" s="30"/>
      <c r="H16" s="30"/>
      <c r="I16" s="18"/>
      <c r="J16" s="18"/>
    </row>
    <row r="17" spans="2:10" x14ac:dyDescent="0.25">
      <c r="B17" s="17" t="str">
        <f t="shared" si="2"/>
        <v/>
      </c>
      <c r="C17" s="17" t="str">
        <f t="shared" si="0"/>
        <v>Msshort</v>
      </c>
      <c r="D17" s="17" t="str">
        <f t="shared" si="1"/>
        <v/>
      </c>
      <c r="E17" s="37"/>
      <c r="F17" s="20"/>
      <c r="G17" s="30"/>
      <c r="H17" s="30"/>
      <c r="I17" s="18"/>
      <c r="J17" s="18"/>
    </row>
    <row r="18" spans="2:10" x14ac:dyDescent="0.25">
      <c r="B18" s="17" t="str">
        <f t="shared" si="2"/>
        <v/>
      </c>
      <c r="C18" s="17" t="str">
        <f t="shared" si="0"/>
        <v>Msshort</v>
      </c>
      <c r="D18" s="17" t="str">
        <f t="shared" si="1"/>
        <v/>
      </c>
      <c r="E18" s="37"/>
      <c r="F18" s="20"/>
      <c r="G18" s="30"/>
      <c r="H18" s="30"/>
      <c r="I18" s="18"/>
      <c r="J18" s="18"/>
    </row>
    <row r="19" spans="2:10" x14ac:dyDescent="0.25">
      <c r="B19" s="17" t="str">
        <f t="shared" si="2"/>
        <v/>
      </c>
      <c r="C19" s="17" t="str">
        <f t="shared" si="0"/>
        <v>Msshort</v>
      </c>
      <c r="D19" s="17" t="str">
        <f t="shared" si="1"/>
        <v/>
      </c>
      <c r="E19" s="37"/>
      <c r="F19" s="20"/>
      <c r="G19" s="30"/>
      <c r="H19" s="30"/>
      <c r="I19" s="18"/>
      <c r="J19" s="18"/>
    </row>
    <row r="20" spans="2:10" x14ac:dyDescent="0.25">
      <c r="B20" s="17" t="str">
        <f t="shared" si="2"/>
        <v/>
      </c>
      <c r="C20" s="17" t="str">
        <f t="shared" si="0"/>
        <v>Msshort</v>
      </c>
      <c r="D20" s="17" t="str">
        <f t="shared" si="1"/>
        <v/>
      </c>
      <c r="E20" s="37"/>
      <c r="F20" s="20"/>
      <c r="G20" s="30"/>
      <c r="H20" s="30"/>
      <c r="I20" s="18"/>
      <c r="J20" s="18"/>
    </row>
    <row r="21" spans="2:10" x14ac:dyDescent="0.25">
      <c r="B21" s="17" t="str">
        <f t="shared" si="2"/>
        <v/>
      </c>
      <c r="C21" s="17" t="str">
        <f t="shared" si="0"/>
        <v>Msshort</v>
      </c>
      <c r="D21" s="17" t="str">
        <f t="shared" si="1"/>
        <v/>
      </c>
      <c r="E21" s="37"/>
      <c r="F21" s="20"/>
      <c r="G21" s="30"/>
      <c r="H21" s="30"/>
      <c r="I21" s="18"/>
      <c r="J21" s="18"/>
    </row>
    <row r="22" spans="2:10" x14ac:dyDescent="0.25">
      <c r="B22" s="17" t="str">
        <f t="shared" si="2"/>
        <v/>
      </c>
      <c r="C22" s="17" t="str">
        <f t="shared" si="0"/>
        <v>Msshort</v>
      </c>
      <c r="D22" s="17" t="str">
        <f t="shared" si="1"/>
        <v/>
      </c>
      <c r="E22" s="37"/>
      <c r="F22" s="20"/>
      <c r="G22" s="30"/>
      <c r="H22" s="30"/>
      <c r="I22" s="18"/>
      <c r="J22" s="18"/>
    </row>
    <row r="23" spans="2:10" x14ac:dyDescent="0.25">
      <c r="B23" s="17" t="str">
        <f t="shared" si="2"/>
        <v/>
      </c>
      <c r="C23" s="17" t="str">
        <f t="shared" si="0"/>
        <v>Msshort</v>
      </c>
      <c r="D23" s="17" t="str">
        <f t="shared" si="1"/>
        <v/>
      </c>
      <c r="E23" s="37"/>
      <c r="F23" s="20"/>
      <c r="G23" s="30"/>
      <c r="H23" s="30"/>
      <c r="I23" s="18"/>
      <c r="J23" s="18"/>
    </row>
    <row r="24" spans="2:10" x14ac:dyDescent="0.25">
      <c r="B24" s="17" t="str">
        <f t="shared" si="2"/>
        <v/>
      </c>
      <c r="C24" s="17" t="str">
        <f t="shared" si="0"/>
        <v>Msshort</v>
      </c>
      <c r="D24" s="17" t="str">
        <f t="shared" si="1"/>
        <v/>
      </c>
      <c r="E24" s="37"/>
      <c r="F24" s="20"/>
      <c r="G24" s="30"/>
      <c r="H24" s="30"/>
      <c r="I24" s="18"/>
      <c r="J24" s="18"/>
    </row>
    <row r="25" spans="2:10" x14ac:dyDescent="0.25">
      <c r="B25" s="17" t="str">
        <f t="shared" si="2"/>
        <v/>
      </c>
      <c r="C25" s="17" t="str">
        <f t="shared" si="0"/>
        <v>Msshort</v>
      </c>
      <c r="D25" s="17" t="str">
        <f t="shared" si="1"/>
        <v/>
      </c>
      <c r="E25" s="37"/>
      <c r="F25" s="20"/>
      <c r="G25" s="30"/>
      <c r="H25" s="30"/>
      <c r="I25" s="18"/>
      <c r="J25" s="18"/>
    </row>
    <row r="26" spans="2:10" x14ac:dyDescent="0.25">
      <c r="B26" s="17" t="str">
        <f t="shared" si="2"/>
        <v/>
      </c>
      <c r="C26" s="17" t="str">
        <f t="shared" si="0"/>
        <v>Msshort</v>
      </c>
      <c r="D26" s="17" t="str">
        <f t="shared" si="1"/>
        <v/>
      </c>
      <c r="E26" s="37"/>
      <c r="F26" s="20"/>
      <c r="G26" s="30"/>
      <c r="H26" s="30"/>
      <c r="I26" s="18"/>
      <c r="J26" s="18"/>
    </row>
    <row r="27" spans="2:10" x14ac:dyDescent="0.25">
      <c r="B27" s="17" t="str">
        <f t="shared" si="2"/>
        <v/>
      </c>
      <c r="C27" s="17" t="str">
        <f t="shared" si="0"/>
        <v>Msshort</v>
      </c>
      <c r="D27" s="17" t="str">
        <f t="shared" si="1"/>
        <v/>
      </c>
      <c r="E27" s="37"/>
      <c r="F27" s="20"/>
      <c r="G27" s="30"/>
      <c r="H27" s="30"/>
      <c r="I27" s="18"/>
      <c r="J27" s="18"/>
    </row>
    <row r="28" spans="2:10" x14ac:dyDescent="0.25">
      <c r="B28" s="17" t="str">
        <f t="shared" si="2"/>
        <v/>
      </c>
      <c r="C28" s="17" t="str">
        <f t="shared" si="0"/>
        <v>Msshort</v>
      </c>
      <c r="D28" s="17" t="str">
        <f t="shared" si="1"/>
        <v/>
      </c>
      <c r="E28" s="37"/>
      <c r="F28" s="20"/>
      <c r="G28" s="30"/>
      <c r="H28" s="30"/>
      <c r="I28" s="18"/>
      <c r="J28" s="18"/>
    </row>
    <row r="29" spans="2:10" x14ac:dyDescent="0.25">
      <c r="B29" s="17" t="str">
        <f t="shared" si="2"/>
        <v/>
      </c>
      <c r="C29" s="17" t="str">
        <f t="shared" si="0"/>
        <v>Msshort</v>
      </c>
      <c r="D29" s="17" t="str">
        <f t="shared" si="1"/>
        <v/>
      </c>
      <c r="E29" s="37"/>
      <c r="F29" s="20"/>
      <c r="G29" s="30"/>
      <c r="H29" s="30"/>
      <c r="I29" s="18"/>
      <c r="J29" s="18"/>
    </row>
    <row r="30" spans="2:10" x14ac:dyDescent="0.25">
      <c r="B30" s="17" t="str">
        <f t="shared" si="2"/>
        <v/>
      </c>
      <c r="C30" s="17" t="str">
        <f t="shared" si="0"/>
        <v>Msshort</v>
      </c>
      <c r="D30" s="17" t="str">
        <f t="shared" si="1"/>
        <v/>
      </c>
      <c r="E30" s="37"/>
      <c r="F30" s="20"/>
      <c r="G30" s="30"/>
      <c r="H30" s="30"/>
      <c r="I30" s="18"/>
      <c r="J30" s="18"/>
    </row>
    <row r="31" spans="2:10" x14ac:dyDescent="0.25">
      <c r="B31" s="17" t="str">
        <f t="shared" si="2"/>
        <v/>
      </c>
      <c r="C31" s="17" t="str">
        <f t="shared" si="0"/>
        <v>Msshort</v>
      </c>
      <c r="D31" s="17" t="str">
        <f t="shared" si="1"/>
        <v/>
      </c>
      <c r="E31" s="37"/>
      <c r="F31" s="20"/>
      <c r="G31" s="30"/>
      <c r="H31" s="30"/>
      <c r="I31" s="18"/>
      <c r="J31" s="18"/>
    </row>
    <row r="32" spans="2:10" x14ac:dyDescent="0.25">
      <c r="B32" s="17" t="str">
        <f t="shared" si="2"/>
        <v/>
      </c>
      <c r="C32" s="17" t="str">
        <f t="shared" si="0"/>
        <v>Msshort</v>
      </c>
      <c r="D32" s="17" t="str">
        <f t="shared" si="1"/>
        <v/>
      </c>
      <c r="E32" s="37"/>
      <c r="F32" s="20"/>
      <c r="G32" s="30"/>
      <c r="H32" s="30"/>
      <c r="I32" s="18"/>
      <c r="J32" s="18"/>
    </row>
    <row r="33" spans="2:10" x14ac:dyDescent="0.25">
      <c r="B33" s="17" t="str">
        <f t="shared" si="2"/>
        <v/>
      </c>
      <c r="C33" s="17" t="str">
        <f t="shared" si="0"/>
        <v>Msshort</v>
      </c>
      <c r="D33" s="17" t="str">
        <f t="shared" si="1"/>
        <v/>
      </c>
      <c r="E33" s="37"/>
      <c r="F33" s="20"/>
      <c r="G33" s="30"/>
      <c r="H33" s="30"/>
      <c r="I33" s="18"/>
      <c r="J33" s="18"/>
    </row>
    <row r="34" spans="2:10" x14ac:dyDescent="0.25">
      <c r="B34" s="17" t="str">
        <f t="shared" si="2"/>
        <v/>
      </c>
      <c r="C34" s="17" t="str">
        <f t="shared" si="0"/>
        <v>Msshort</v>
      </c>
      <c r="D34" s="17" t="str">
        <f t="shared" si="1"/>
        <v/>
      </c>
      <c r="E34" s="37"/>
      <c r="F34" s="20"/>
      <c r="G34" s="30"/>
      <c r="H34" s="30"/>
      <c r="I34" s="18"/>
      <c r="J34" s="18"/>
    </row>
    <row r="35" spans="2:10" x14ac:dyDescent="0.25">
      <c r="B35" s="17" t="str">
        <f t="shared" si="2"/>
        <v/>
      </c>
      <c r="C35" s="17" t="str">
        <f t="shared" si="0"/>
        <v>Msshort</v>
      </c>
      <c r="D35" s="17" t="str">
        <f t="shared" si="1"/>
        <v/>
      </c>
      <c r="E35" s="37"/>
      <c r="F35" s="20"/>
      <c r="G35" s="30"/>
      <c r="H35" s="30"/>
      <c r="I35" s="18"/>
      <c r="J35" s="18"/>
    </row>
    <row r="36" spans="2:10" x14ac:dyDescent="0.25">
      <c r="B36" s="17" t="str">
        <f t="shared" si="2"/>
        <v/>
      </c>
      <c r="C36" s="17" t="str">
        <f t="shared" si="0"/>
        <v>Msshort</v>
      </c>
      <c r="D36" s="17" t="str">
        <f t="shared" si="1"/>
        <v/>
      </c>
      <c r="E36" s="37"/>
      <c r="F36" s="20"/>
      <c r="G36" s="30"/>
      <c r="H36" s="30"/>
      <c r="I36" s="18"/>
      <c r="J36" s="18"/>
    </row>
    <row r="37" spans="2:10" x14ac:dyDescent="0.25">
      <c r="B37" s="17" t="str">
        <f t="shared" si="2"/>
        <v/>
      </c>
      <c r="C37" s="17" t="str">
        <f t="shared" si="0"/>
        <v>Msshort</v>
      </c>
      <c r="D37" s="17" t="str">
        <f t="shared" si="1"/>
        <v/>
      </c>
      <c r="E37" s="37"/>
      <c r="F37" s="20"/>
      <c r="G37" s="30"/>
      <c r="H37" s="30"/>
      <c r="I37" s="18"/>
      <c r="J37" s="18"/>
    </row>
    <row r="38" spans="2:10" x14ac:dyDescent="0.25">
      <c r="B38" s="17" t="str">
        <f t="shared" si="2"/>
        <v/>
      </c>
      <c r="C38" s="17" t="str">
        <f t="shared" si="0"/>
        <v>Msshort</v>
      </c>
      <c r="D38" s="17" t="str">
        <f t="shared" si="1"/>
        <v/>
      </c>
      <c r="E38" s="37"/>
      <c r="F38" s="20"/>
      <c r="G38" s="30"/>
      <c r="H38" s="30"/>
      <c r="I38" s="18"/>
      <c r="J38" s="18"/>
    </row>
    <row r="39" spans="2:10" x14ac:dyDescent="0.25">
      <c r="B39" s="17" t="str">
        <f t="shared" si="2"/>
        <v/>
      </c>
      <c r="C39" s="17" t="str">
        <f t="shared" si="0"/>
        <v>Msshort</v>
      </c>
      <c r="D39" s="17" t="str">
        <f t="shared" si="1"/>
        <v/>
      </c>
      <c r="E39" s="37"/>
      <c r="F39" s="20"/>
      <c r="G39" s="30"/>
      <c r="H39" s="30"/>
      <c r="I39" s="18"/>
      <c r="J39" s="18"/>
    </row>
    <row r="40" spans="2:10" x14ac:dyDescent="0.25">
      <c r="B40" s="17" t="str">
        <f t="shared" si="2"/>
        <v/>
      </c>
      <c r="C40" s="17" t="str">
        <f t="shared" si="0"/>
        <v>Msshort</v>
      </c>
      <c r="D40" s="17" t="str">
        <f t="shared" si="1"/>
        <v/>
      </c>
      <c r="E40" s="37"/>
      <c r="F40" s="20"/>
      <c r="G40" s="30"/>
      <c r="H40" s="30"/>
      <c r="I40" s="18"/>
      <c r="J40" s="18"/>
    </row>
    <row r="41" spans="2:10" x14ac:dyDescent="0.25">
      <c r="B41" s="17" t="str">
        <f t="shared" si="2"/>
        <v/>
      </c>
      <c r="C41" s="17" t="str">
        <f t="shared" si="0"/>
        <v>Msshort</v>
      </c>
      <c r="D41" s="17" t="str">
        <f t="shared" si="1"/>
        <v/>
      </c>
      <c r="E41" s="37"/>
      <c r="F41" s="20"/>
      <c r="G41" s="30"/>
      <c r="H41" s="30"/>
      <c r="I41" s="18"/>
      <c r="J41" s="18"/>
    </row>
    <row r="42" spans="2:10" x14ac:dyDescent="0.25">
      <c r="B42" s="17" t="str">
        <f t="shared" si="2"/>
        <v/>
      </c>
      <c r="C42" s="17" t="str">
        <f t="shared" si="0"/>
        <v>Msshort</v>
      </c>
      <c r="D42" s="17" t="str">
        <f t="shared" si="1"/>
        <v/>
      </c>
      <c r="E42" s="37"/>
      <c r="F42" s="20"/>
      <c r="G42" s="30"/>
      <c r="H42" s="30"/>
      <c r="I42" s="18"/>
      <c r="J42" s="18"/>
    </row>
    <row r="43" spans="2:10" x14ac:dyDescent="0.25">
      <c r="B43" s="17" t="str">
        <f t="shared" si="2"/>
        <v/>
      </c>
      <c r="C43" s="17" t="str">
        <f t="shared" si="0"/>
        <v>Msshort</v>
      </c>
      <c r="D43" s="17" t="str">
        <f t="shared" si="1"/>
        <v/>
      </c>
      <c r="E43" s="37"/>
      <c r="F43" s="20"/>
      <c r="G43" s="30"/>
      <c r="H43" s="30"/>
      <c r="I43" s="18"/>
      <c r="J43" s="18"/>
    </row>
    <row r="44" spans="2:10" x14ac:dyDescent="0.25">
      <c r="B44" s="17" t="str">
        <f t="shared" si="2"/>
        <v/>
      </c>
      <c r="C44" s="17" t="str">
        <f t="shared" si="0"/>
        <v>Msshort</v>
      </c>
      <c r="D44" s="17" t="str">
        <f t="shared" si="1"/>
        <v/>
      </c>
      <c r="E44" s="37"/>
      <c r="F44" s="20"/>
      <c r="G44" s="30"/>
      <c r="H44" s="30"/>
      <c r="I44" s="18"/>
      <c r="J44" s="18"/>
    </row>
    <row r="45" spans="2:10" x14ac:dyDescent="0.25">
      <c r="B45" s="17" t="str">
        <f t="shared" si="2"/>
        <v/>
      </c>
      <c r="C45" s="17" t="str">
        <f t="shared" si="0"/>
        <v>Msshort</v>
      </c>
      <c r="D45" s="17" t="str">
        <f t="shared" si="1"/>
        <v/>
      </c>
      <c r="E45" s="37"/>
      <c r="F45" s="20"/>
      <c r="G45" s="30"/>
      <c r="H45" s="30"/>
      <c r="I45" s="18"/>
      <c r="J45" s="18"/>
    </row>
    <row r="46" spans="2:10" x14ac:dyDescent="0.25">
      <c r="B46" s="17" t="str">
        <f t="shared" si="2"/>
        <v/>
      </c>
      <c r="C46" s="17" t="str">
        <f t="shared" si="0"/>
        <v>Msshort</v>
      </c>
      <c r="D46" s="17" t="str">
        <f t="shared" si="1"/>
        <v/>
      </c>
      <c r="E46" s="37"/>
      <c r="F46" s="20"/>
      <c r="G46" s="30"/>
      <c r="H46" s="30"/>
      <c r="I46" s="18"/>
      <c r="J46" s="18"/>
    </row>
    <row r="47" spans="2:10" x14ac:dyDescent="0.25">
      <c r="B47" s="17" t="str">
        <f t="shared" si="2"/>
        <v/>
      </c>
      <c r="C47" s="17" t="str">
        <f t="shared" si="0"/>
        <v>Msshort</v>
      </c>
      <c r="D47" s="17" t="str">
        <f t="shared" si="1"/>
        <v/>
      </c>
      <c r="E47" s="37"/>
      <c r="F47" s="20"/>
      <c r="G47" s="30"/>
      <c r="H47" s="30"/>
      <c r="I47" s="18"/>
      <c r="J47" s="18"/>
    </row>
    <row r="48" spans="2:10" x14ac:dyDescent="0.25">
      <c r="B48" s="17" t="str">
        <f t="shared" si="2"/>
        <v/>
      </c>
      <c r="C48" s="17" t="str">
        <f t="shared" si="0"/>
        <v>Msshort</v>
      </c>
      <c r="D48" s="17" t="str">
        <f t="shared" si="1"/>
        <v/>
      </c>
      <c r="E48" s="37"/>
      <c r="F48" s="20"/>
      <c r="G48" s="30"/>
      <c r="H48" s="30"/>
      <c r="I48" s="18"/>
      <c r="J48" s="18"/>
    </row>
    <row r="49" spans="2:10" x14ac:dyDescent="0.25">
      <c r="B49" s="17" t="str">
        <f t="shared" si="2"/>
        <v/>
      </c>
      <c r="C49" s="17" t="str">
        <f t="shared" si="0"/>
        <v>Msshort</v>
      </c>
      <c r="D49" s="17" t="str">
        <f t="shared" si="1"/>
        <v/>
      </c>
      <c r="E49" s="37"/>
      <c r="F49" s="20"/>
      <c r="G49" s="30"/>
      <c r="H49" s="30"/>
      <c r="I49" s="18"/>
      <c r="J49" s="18"/>
    </row>
    <row r="50" spans="2:10" x14ac:dyDescent="0.25">
      <c r="B50" s="17" t="str">
        <f t="shared" si="2"/>
        <v/>
      </c>
      <c r="C50" s="17" t="str">
        <f t="shared" si="0"/>
        <v>Msshort</v>
      </c>
      <c r="D50" s="17" t="str">
        <f t="shared" si="1"/>
        <v/>
      </c>
      <c r="E50" s="37"/>
      <c r="F50" s="20"/>
      <c r="G50" s="30"/>
      <c r="H50" s="30"/>
      <c r="I50" s="18"/>
      <c r="J50" s="18"/>
    </row>
    <row r="51" spans="2:10" x14ac:dyDescent="0.25">
      <c r="B51" s="17" t="str">
        <f t="shared" si="2"/>
        <v/>
      </c>
      <c r="C51" s="17" t="str">
        <f t="shared" si="0"/>
        <v>Msshort</v>
      </c>
      <c r="D51" s="17" t="str">
        <f t="shared" si="1"/>
        <v/>
      </c>
      <c r="E51" s="37"/>
      <c r="F51" s="20"/>
      <c r="G51" s="30"/>
      <c r="H51" s="30"/>
      <c r="I51" s="18"/>
      <c r="J51" s="18"/>
    </row>
    <row r="52" spans="2:10" x14ac:dyDescent="0.25">
      <c r="B52" s="17" t="str">
        <f t="shared" si="2"/>
        <v/>
      </c>
      <c r="C52" s="17" t="str">
        <f t="shared" si="0"/>
        <v>Msshort</v>
      </c>
      <c r="D52" s="17" t="str">
        <f t="shared" si="1"/>
        <v/>
      </c>
      <c r="E52" s="37"/>
      <c r="F52" s="20"/>
      <c r="G52" s="30"/>
      <c r="H52" s="30"/>
      <c r="I52" s="18"/>
      <c r="J52" s="18"/>
    </row>
    <row r="53" spans="2:10" x14ac:dyDescent="0.25">
      <c r="B53" s="17" t="str">
        <f t="shared" si="2"/>
        <v/>
      </c>
      <c r="C53" s="17" t="str">
        <f t="shared" si="0"/>
        <v>Msshort</v>
      </c>
      <c r="D53" s="17" t="str">
        <f t="shared" si="1"/>
        <v/>
      </c>
      <c r="E53" s="37"/>
      <c r="F53" s="20"/>
      <c r="G53" s="30"/>
      <c r="H53" s="30"/>
      <c r="I53" s="18"/>
      <c r="J53" s="18"/>
    </row>
    <row r="54" spans="2:10" x14ac:dyDescent="0.25">
      <c r="B54" s="17" t="str">
        <f t="shared" si="2"/>
        <v/>
      </c>
      <c r="C54" s="17" t="str">
        <f t="shared" si="0"/>
        <v>Msshort</v>
      </c>
      <c r="D54" s="17" t="str">
        <f t="shared" si="1"/>
        <v/>
      </c>
      <c r="E54" s="37"/>
      <c r="F54" s="20"/>
      <c r="G54" s="30"/>
      <c r="H54" s="30"/>
      <c r="I54" s="18"/>
      <c r="J54" s="18"/>
    </row>
    <row r="55" spans="2:10" x14ac:dyDescent="0.25">
      <c r="B55" s="17" t="str">
        <f t="shared" si="2"/>
        <v/>
      </c>
      <c r="C55" s="17" t="str">
        <f t="shared" si="0"/>
        <v>Msshort</v>
      </c>
      <c r="D55" s="17" t="str">
        <f t="shared" si="1"/>
        <v/>
      </c>
      <c r="E55" s="37"/>
      <c r="F55" s="20"/>
      <c r="G55" s="30"/>
      <c r="H55" s="30"/>
      <c r="I55" s="18"/>
      <c r="J55" s="18"/>
    </row>
    <row r="56" spans="2:10" x14ac:dyDescent="0.25">
      <c r="B56" s="17" t="str">
        <f t="shared" si="2"/>
        <v/>
      </c>
      <c r="C56" s="17" t="str">
        <f t="shared" si="0"/>
        <v>Msshort</v>
      </c>
      <c r="D56" s="17" t="str">
        <f t="shared" si="1"/>
        <v/>
      </c>
      <c r="E56" s="37"/>
      <c r="F56" s="20"/>
      <c r="G56" s="30"/>
      <c r="H56" s="30"/>
      <c r="I56" s="18"/>
      <c r="J56" s="18"/>
    </row>
    <row r="57" spans="2:10" x14ac:dyDescent="0.25">
      <c r="B57" s="17" t="str">
        <f t="shared" si="2"/>
        <v/>
      </c>
      <c r="C57" s="17" t="str">
        <f t="shared" si="0"/>
        <v>Msshort</v>
      </c>
      <c r="D57" s="17" t="str">
        <f t="shared" si="1"/>
        <v/>
      </c>
      <c r="E57" s="37"/>
      <c r="F57" s="20"/>
      <c r="G57" s="30"/>
      <c r="H57" s="30"/>
      <c r="I57" s="18"/>
      <c r="J57" s="18"/>
    </row>
    <row r="58" spans="2:10" x14ac:dyDescent="0.25">
      <c r="B58" s="17" t="str">
        <f t="shared" si="2"/>
        <v/>
      </c>
      <c r="C58" s="17" t="str">
        <f t="shared" si="0"/>
        <v>Msshort</v>
      </c>
      <c r="D58" s="17" t="str">
        <f t="shared" si="1"/>
        <v/>
      </c>
      <c r="E58" s="37"/>
      <c r="F58" s="20"/>
      <c r="G58" s="30"/>
      <c r="H58" s="30"/>
      <c r="I58" s="18"/>
      <c r="J58" s="18"/>
    </row>
    <row r="59" spans="2:10" x14ac:dyDescent="0.25">
      <c r="B59" s="17" t="str">
        <f t="shared" si="2"/>
        <v/>
      </c>
      <c r="C59" s="17" t="str">
        <f t="shared" si="0"/>
        <v>Msshort</v>
      </c>
      <c r="D59" s="17" t="str">
        <f t="shared" si="1"/>
        <v/>
      </c>
      <c r="E59" s="37"/>
      <c r="F59" s="20"/>
      <c r="G59" s="30"/>
      <c r="H59" s="30"/>
      <c r="I59" s="18"/>
      <c r="J59" s="18"/>
    </row>
    <row r="60" spans="2:10" x14ac:dyDescent="0.25">
      <c r="B60" s="17" t="str">
        <f t="shared" si="2"/>
        <v/>
      </c>
      <c r="C60" s="17" t="str">
        <f t="shared" si="0"/>
        <v>Msshort</v>
      </c>
      <c r="D60" s="17" t="str">
        <f t="shared" si="1"/>
        <v/>
      </c>
      <c r="E60" s="37"/>
      <c r="F60" s="20"/>
      <c r="G60" s="30"/>
      <c r="H60" s="30"/>
      <c r="I60" s="18"/>
      <c r="J60" s="18"/>
    </row>
    <row r="61" spans="2:10" x14ac:dyDescent="0.25">
      <c r="B61" s="17" t="str">
        <f t="shared" si="2"/>
        <v/>
      </c>
      <c r="C61" s="17" t="str">
        <f t="shared" si="0"/>
        <v>Msshort</v>
      </c>
      <c r="D61" s="17" t="str">
        <f t="shared" si="1"/>
        <v/>
      </c>
      <c r="E61" s="37"/>
      <c r="F61" s="20"/>
      <c r="G61" s="30"/>
      <c r="H61" s="30"/>
      <c r="I61" s="18"/>
      <c r="J61" s="18"/>
    </row>
    <row r="62" spans="2:10" x14ac:dyDescent="0.25">
      <c r="B62" s="17" t="str">
        <f t="shared" si="2"/>
        <v/>
      </c>
      <c r="C62" s="17" t="str">
        <f t="shared" si="0"/>
        <v>Msshort</v>
      </c>
      <c r="D62" s="17" t="str">
        <f t="shared" si="1"/>
        <v/>
      </c>
      <c r="E62" s="37"/>
      <c r="F62" s="20"/>
      <c r="G62" s="30"/>
      <c r="H62" s="30"/>
      <c r="I62" s="18"/>
      <c r="J62" s="18"/>
    </row>
    <row r="63" spans="2:10" x14ac:dyDescent="0.25">
      <c r="B63" s="17" t="str">
        <f t="shared" si="2"/>
        <v/>
      </c>
      <c r="C63" s="17" t="str">
        <f t="shared" si="0"/>
        <v>Msshort</v>
      </c>
      <c r="D63" s="17" t="str">
        <f t="shared" si="1"/>
        <v/>
      </c>
      <c r="E63" s="37"/>
      <c r="F63" s="20"/>
      <c r="G63" s="30"/>
      <c r="H63" s="30"/>
      <c r="I63" s="18"/>
      <c r="J63" s="18"/>
    </row>
    <row r="64" spans="2:10" x14ac:dyDescent="0.25">
      <c r="B64" s="17" t="str">
        <f t="shared" si="2"/>
        <v/>
      </c>
      <c r="C64" s="17" t="str">
        <f t="shared" si="0"/>
        <v>Msshort</v>
      </c>
      <c r="D64" s="17" t="str">
        <f t="shared" si="1"/>
        <v/>
      </c>
      <c r="E64" s="37"/>
      <c r="F64" s="20"/>
      <c r="G64" s="30"/>
      <c r="H64" s="30"/>
      <c r="I64" s="18"/>
      <c r="J64" s="18"/>
    </row>
    <row r="65" spans="2:10" x14ac:dyDescent="0.25">
      <c r="B65" s="17" t="str">
        <f t="shared" si="2"/>
        <v/>
      </c>
      <c r="C65" s="17" t="str">
        <f t="shared" si="0"/>
        <v>Msshort</v>
      </c>
      <c r="D65" s="17" t="str">
        <f t="shared" si="1"/>
        <v/>
      </c>
      <c r="E65" s="37"/>
      <c r="F65" s="20"/>
      <c r="G65" s="30"/>
      <c r="H65" s="30"/>
      <c r="I65" s="18"/>
      <c r="J65" s="18"/>
    </row>
    <row r="66" spans="2:10" x14ac:dyDescent="0.25">
      <c r="B66" s="17" t="str">
        <f t="shared" si="2"/>
        <v/>
      </c>
      <c r="C66" s="17" t="str">
        <f t="shared" si="0"/>
        <v>Msshort</v>
      </c>
      <c r="D66" s="17" t="str">
        <f t="shared" si="1"/>
        <v/>
      </c>
      <c r="E66" s="37"/>
      <c r="F66" s="20"/>
      <c r="G66" s="30"/>
      <c r="H66" s="30"/>
      <c r="I66" s="18"/>
      <c r="J66" s="18"/>
    </row>
    <row r="67" spans="2:10" x14ac:dyDescent="0.25">
      <c r="B67" s="17" t="str">
        <f t="shared" si="2"/>
        <v/>
      </c>
      <c r="C67" s="17" t="str">
        <f t="shared" si="0"/>
        <v>Msshort</v>
      </c>
      <c r="D67" s="17" t="str">
        <f t="shared" si="1"/>
        <v/>
      </c>
      <c r="E67" s="37"/>
      <c r="F67" s="20"/>
      <c r="G67" s="30"/>
      <c r="H67" s="30"/>
      <c r="I67" s="18"/>
      <c r="J67" s="18"/>
    </row>
    <row r="68" spans="2:10" x14ac:dyDescent="0.25">
      <c r="B68" s="17" t="str">
        <f t="shared" si="2"/>
        <v/>
      </c>
      <c r="C68" s="17" t="str">
        <f t="shared" si="0"/>
        <v>Msshort</v>
      </c>
      <c r="D68" s="17" t="str">
        <f t="shared" si="1"/>
        <v/>
      </c>
      <c r="E68" s="37"/>
      <c r="F68" s="20"/>
      <c r="G68" s="30"/>
      <c r="H68" s="30"/>
      <c r="I68" s="18"/>
      <c r="J68" s="18"/>
    </row>
    <row r="69" spans="2:10" x14ac:dyDescent="0.25">
      <c r="B69" s="17" t="str">
        <f t="shared" si="2"/>
        <v/>
      </c>
      <c r="C69" s="17" t="str">
        <f t="shared" si="0"/>
        <v>Msshort</v>
      </c>
      <c r="D69" s="17" t="str">
        <f t="shared" si="1"/>
        <v/>
      </c>
      <c r="E69" s="37"/>
      <c r="F69" s="20"/>
      <c r="G69" s="30"/>
      <c r="H69" s="30"/>
      <c r="I69" s="18"/>
      <c r="J69" s="18"/>
    </row>
    <row r="70" spans="2:10" x14ac:dyDescent="0.25">
      <c r="B70" s="17" t="str">
        <f t="shared" si="2"/>
        <v/>
      </c>
      <c r="C70" s="17" t="str">
        <f t="shared" si="0"/>
        <v>Msshort</v>
      </c>
      <c r="D70" s="17" t="str">
        <f t="shared" si="1"/>
        <v/>
      </c>
      <c r="E70" s="37"/>
      <c r="F70" s="20"/>
      <c r="G70" s="30"/>
      <c r="H70" s="30"/>
      <c r="I70" s="18"/>
      <c r="J70" s="18"/>
    </row>
    <row r="71" spans="2:10" x14ac:dyDescent="0.25">
      <c r="B71" s="17" t="str">
        <f t="shared" si="2"/>
        <v/>
      </c>
      <c r="C71" s="17" t="str">
        <f t="shared" ref="C71:C134" si="3">IFERROR(INDEX(Msshort,MATCH($G$4,MSList,0)),"XX")</f>
        <v>Msshort</v>
      </c>
      <c r="D71" s="17" t="str">
        <f t="shared" ref="D71:D134" si="4">IF(COUNTA(E71:J71)&gt;0,ROW()-ROW($E$7)+1,"")</f>
        <v/>
      </c>
      <c r="E71" s="37"/>
      <c r="F71" s="20"/>
      <c r="G71" s="30"/>
      <c r="H71" s="30"/>
      <c r="I71" s="18"/>
      <c r="J71" s="18"/>
    </row>
    <row r="72" spans="2:10" x14ac:dyDescent="0.25">
      <c r="B72" s="17" t="str">
        <f t="shared" ref="B72:B135" si="5">IF(D72="","",C72 &amp; "-"&amp; TEXT(D72,"00"))</f>
        <v/>
      </c>
      <c r="C72" s="17" t="str">
        <f t="shared" si="3"/>
        <v>Msshort</v>
      </c>
      <c r="D72" s="17" t="str">
        <f t="shared" si="4"/>
        <v/>
      </c>
      <c r="E72" s="37"/>
      <c r="F72" s="20"/>
      <c r="G72" s="30"/>
      <c r="H72" s="30"/>
      <c r="I72" s="18"/>
      <c r="J72" s="18"/>
    </row>
    <row r="73" spans="2:10" x14ac:dyDescent="0.25">
      <c r="B73" s="17" t="str">
        <f t="shared" si="5"/>
        <v/>
      </c>
      <c r="C73" s="17" t="str">
        <f t="shared" si="3"/>
        <v>Msshort</v>
      </c>
      <c r="D73" s="17" t="str">
        <f t="shared" si="4"/>
        <v/>
      </c>
      <c r="E73" s="37"/>
      <c r="F73" s="20"/>
      <c r="G73" s="30"/>
      <c r="H73" s="30"/>
      <c r="I73" s="18"/>
      <c r="J73" s="18"/>
    </row>
    <row r="74" spans="2:10" x14ac:dyDescent="0.25">
      <c r="B74" s="17" t="str">
        <f t="shared" si="5"/>
        <v/>
      </c>
      <c r="C74" s="17" t="str">
        <f t="shared" si="3"/>
        <v>Msshort</v>
      </c>
      <c r="D74" s="17" t="str">
        <f t="shared" si="4"/>
        <v/>
      </c>
      <c r="E74" s="37"/>
      <c r="F74" s="20"/>
      <c r="G74" s="30"/>
      <c r="H74" s="30"/>
      <c r="I74" s="18"/>
      <c r="J74" s="18"/>
    </row>
    <row r="75" spans="2:10" x14ac:dyDescent="0.25">
      <c r="B75" s="17" t="str">
        <f t="shared" si="5"/>
        <v/>
      </c>
      <c r="C75" s="17" t="str">
        <f t="shared" si="3"/>
        <v>Msshort</v>
      </c>
      <c r="D75" s="17" t="str">
        <f t="shared" si="4"/>
        <v/>
      </c>
      <c r="E75" s="37"/>
      <c r="F75" s="20"/>
      <c r="G75" s="30"/>
      <c r="H75" s="30"/>
      <c r="I75" s="18"/>
      <c r="J75" s="18"/>
    </row>
    <row r="76" spans="2:10" x14ac:dyDescent="0.25">
      <c r="B76" s="17" t="str">
        <f t="shared" si="5"/>
        <v/>
      </c>
      <c r="C76" s="17" t="str">
        <f t="shared" si="3"/>
        <v>Msshort</v>
      </c>
      <c r="D76" s="17" t="str">
        <f t="shared" si="4"/>
        <v/>
      </c>
      <c r="E76" s="37"/>
      <c r="F76" s="20"/>
      <c r="G76" s="30"/>
      <c r="H76" s="30"/>
      <c r="I76" s="18"/>
      <c r="J76" s="18"/>
    </row>
    <row r="77" spans="2:10" x14ac:dyDescent="0.25">
      <c r="B77" s="17" t="str">
        <f t="shared" si="5"/>
        <v/>
      </c>
      <c r="C77" s="17" t="str">
        <f t="shared" si="3"/>
        <v>Msshort</v>
      </c>
      <c r="D77" s="17" t="str">
        <f t="shared" si="4"/>
        <v/>
      </c>
      <c r="E77" s="37"/>
      <c r="F77" s="20"/>
      <c r="G77" s="30"/>
      <c r="H77" s="30"/>
      <c r="I77" s="18"/>
      <c r="J77" s="18"/>
    </row>
    <row r="78" spans="2:10" x14ac:dyDescent="0.25">
      <c r="B78" s="17" t="str">
        <f t="shared" si="5"/>
        <v/>
      </c>
      <c r="C78" s="17" t="str">
        <f t="shared" si="3"/>
        <v>Msshort</v>
      </c>
      <c r="D78" s="17" t="str">
        <f t="shared" si="4"/>
        <v/>
      </c>
      <c r="E78" s="37"/>
      <c r="F78" s="20"/>
      <c r="G78" s="30"/>
      <c r="H78" s="30"/>
      <c r="I78" s="18"/>
      <c r="J78" s="18"/>
    </row>
    <row r="79" spans="2:10" x14ac:dyDescent="0.25">
      <c r="B79" s="17" t="str">
        <f t="shared" si="5"/>
        <v/>
      </c>
      <c r="C79" s="17" t="str">
        <f t="shared" si="3"/>
        <v>Msshort</v>
      </c>
      <c r="D79" s="17" t="str">
        <f t="shared" si="4"/>
        <v/>
      </c>
      <c r="E79" s="37"/>
      <c r="F79" s="20"/>
      <c r="G79" s="30"/>
      <c r="H79" s="30"/>
      <c r="I79" s="18"/>
      <c r="J79" s="18"/>
    </row>
    <row r="80" spans="2:10" x14ac:dyDescent="0.25">
      <c r="B80" s="17" t="str">
        <f t="shared" si="5"/>
        <v/>
      </c>
      <c r="C80" s="17" t="str">
        <f t="shared" si="3"/>
        <v>Msshort</v>
      </c>
      <c r="D80" s="17" t="str">
        <f t="shared" si="4"/>
        <v/>
      </c>
      <c r="E80" s="37"/>
      <c r="F80" s="20"/>
      <c r="G80" s="30"/>
      <c r="H80" s="30"/>
      <c r="I80" s="18"/>
      <c r="J80" s="18"/>
    </row>
    <row r="81" spans="2:10" x14ac:dyDescent="0.25">
      <c r="B81" s="17" t="str">
        <f t="shared" si="5"/>
        <v/>
      </c>
      <c r="C81" s="17" t="str">
        <f t="shared" si="3"/>
        <v>Msshort</v>
      </c>
      <c r="D81" s="17" t="str">
        <f t="shared" si="4"/>
        <v/>
      </c>
      <c r="E81" s="37"/>
      <c r="F81" s="20"/>
      <c r="G81" s="30"/>
      <c r="H81" s="30"/>
      <c r="I81" s="18"/>
      <c r="J81" s="18"/>
    </row>
    <row r="82" spans="2:10" x14ac:dyDescent="0.25">
      <c r="B82" s="17" t="str">
        <f t="shared" si="5"/>
        <v/>
      </c>
      <c r="C82" s="17" t="str">
        <f t="shared" si="3"/>
        <v>Msshort</v>
      </c>
      <c r="D82" s="17" t="str">
        <f t="shared" si="4"/>
        <v/>
      </c>
      <c r="E82" s="37"/>
      <c r="F82" s="20"/>
      <c r="G82" s="30"/>
      <c r="H82" s="30"/>
      <c r="I82" s="18"/>
      <c r="J82" s="18"/>
    </row>
    <row r="83" spans="2:10" x14ac:dyDescent="0.25">
      <c r="B83" s="17" t="str">
        <f t="shared" si="5"/>
        <v/>
      </c>
      <c r="C83" s="17" t="str">
        <f t="shared" si="3"/>
        <v>Msshort</v>
      </c>
      <c r="D83" s="17" t="str">
        <f t="shared" si="4"/>
        <v/>
      </c>
      <c r="E83" s="37"/>
      <c r="F83" s="20"/>
      <c r="G83" s="30"/>
      <c r="H83" s="30"/>
      <c r="I83" s="18"/>
      <c r="J83" s="18"/>
    </row>
    <row r="84" spans="2:10" x14ac:dyDescent="0.25">
      <c r="B84" s="17" t="str">
        <f t="shared" si="5"/>
        <v/>
      </c>
      <c r="C84" s="17" t="str">
        <f t="shared" si="3"/>
        <v>Msshort</v>
      </c>
      <c r="D84" s="17" t="str">
        <f t="shared" si="4"/>
        <v/>
      </c>
      <c r="E84" s="37"/>
      <c r="F84" s="20"/>
      <c r="G84" s="30"/>
      <c r="H84" s="30"/>
      <c r="I84" s="18"/>
      <c r="J84" s="18"/>
    </row>
    <row r="85" spans="2:10" x14ac:dyDescent="0.25">
      <c r="B85" s="17" t="str">
        <f t="shared" si="5"/>
        <v/>
      </c>
      <c r="C85" s="17" t="str">
        <f t="shared" si="3"/>
        <v>Msshort</v>
      </c>
      <c r="D85" s="17" t="str">
        <f t="shared" si="4"/>
        <v/>
      </c>
      <c r="E85" s="37"/>
      <c r="F85" s="20"/>
      <c r="G85" s="30"/>
      <c r="H85" s="30"/>
      <c r="I85" s="18"/>
      <c r="J85" s="18"/>
    </row>
    <row r="86" spans="2:10" x14ac:dyDescent="0.25">
      <c r="B86" s="17" t="str">
        <f t="shared" si="5"/>
        <v/>
      </c>
      <c r="C86" s="17" t="str">
        <f t="shared" si="3"/>
        <v>Msshort</v>
      </c>
      <c r="D86" s="17" t="str">
        <f t="shared" si="4"/>
        <v/>
      </c>
      <c r="E86" s="37"/>
      <c r="F86" s="20"/>
      <c r="G86" s="30"/>
      <c r="H86" s="30"/>
      <c r="I86" s="18"/>
      <c r="J86" s="18"/>
    </row>
    <row r="87" spans="2:10" x14ac:dyDescent="0.25">
      <c r="B87" s="17" t="str">
        <f t="shared" si="5"/>
        <v/>
      </c>
      <c r="C87" s="17" t="str">
        <f t="shared" si="3"/>
        <v>Msshort</v>
      </c>
      <c r="D87" s="17" t="str">
        <f t="shared" si="4"/>
        <v/>
      </c>
      <c r="E87" s="37"/>
      <c r="F87" s="20"/>
      <c r="G87" s="30"/>
      <c r="H87" s="30"/>
      <c r="I87" s="18"/>
      <c r="J87" s="18"/>
    </row>
    <row r="88" spans="2:10" x14ac:dyDescent="0.25">
      <c r="B88" s="17" t="str">
        <f t="shared" si="5"/>
        <v/>
      </c>
      <c r="C88" s="17" t="str">
        <f t="shared" si="3"/>
        <v>Msshort</v>
      </c>
      <c r="D88" s="17" t="str">
        <f t="shared" si="4"/>
        <v/>
      </c>
      <c r="E88" s="37"/>
      <c r="F88" s="20"/>
      <c r="G88" s="30"/>
      <c r="H88" s="30"/>
      <c r="I88" s="18"/>
      <c r="J88" s="18"/>
    </row>
    <row r="89" spans="2:10" x14ac:dyDescent="0.25">
      <c r="B89" s="17" t="str">
        <f t="shared" si="5"/>
        <v/>
      </c>
      <c r="C89" s="17" t="str">
        <f t="shared" si="3"/>
        <v>Msshort</v>
      </c>
      <c r="D89" s="17" t="str">
        <f t="shared" si="4"/>
        <v/>
      </c>
      <c r="E89" s="37"/>
      <c r="F89" s="20"/>
      <c r="G89" s="30"/>
      <c r="H89" s="30"/>
      <c r="I89" s="18"/>
      <c r="J89" s="18"/>
    </row>
    <row r="90" spans="2:10" x14ac:dyDescent="0.25">
      <c r="B90" s="17" t="str">
        <f t="shared" si="5"/>
        <v/>
      </c>
      <c r="C90" s="17" t="str">
        <f t="shared" si="3"/>
        <v>Msshort</v>
      </c>
      <c r="D90" s="17" t="str">
        <f t="shared" si="4"/>
        <v/>
      </c>
      <c r="E90" s="37"/>
      <c r="F90" s="20"/>
      <c r="G90" s="30"/>
      <c r="H90" s="30"/>
      <c r="I90" s="18"/>
      <c r="J90" s="18"/>
    </row>
    <row r="91" spans="2:10" x14ac:dyDescent="0.25">
      <c r="B91" s="17" t="str">
        <f t="shared" si="5"/>
        <v/>
      </c>
      <c r="C91" s="17" t="str">
        <f t="shared" si="3"/>
        <v>Msshort</v>
      </c>
      <c r="D91" s="17" t="str">
        <f t="shared" si="4"/>
        <v/>
      </c>
      <c r="E91" s="37"/>
      <c r="F91" s="20"/>
      <c r="G91" s="30"/>
      <c r="H91" s="30"/>
      <c r="I91" s="18"/>
      <c r="J91" s="18"/>
    </row>
    <row r="92" spans="2:10" x14ac:dyDescent="0.25">
      <c r="B92" s="17" t="str">
        <f t="shared" si="5"/>
        <v/>
      </c>
      <c r="C92" s="17" t="str">
        <f t="shared" si="3"/>
        <v>Msshort</v>
      </c>
      <c r="D92" s="17" t="str">
        <f t="shared" si="4"/>
        <v/>
      </c>
      <c r="E92" s="37"/>
      <c r="F92" s="20"/>
      <c r="G92" s="30"/>
      <c r="H92" s="30"/>
      <c r="I92" s="18"/>
      <c r="J92" s="18"/>
    </row>
    <row r="93" spans="2:10" x14ac:dyDescent="0.25">
      <c r="B93" s="17" t="str">
        <f t="shared" si="5"/>
        <v/>
      </c>
      <c r="C93" s="17" t="str">
        <f t="shared" si="3"/>
        <v>Msshort</v>
      </c>
      <c r="D93" s="17" t="str">
        <f t="shared" si="4"/>
        <v/>
      </c>
      <c r="E93" s="37"/>
      <c r="F93" s="20"/>
      <c r="G93" s="30"/>
      <c r="H93" s="30"/>
      <c r="I93" s="18"/>
      <c r="J93" s="18"/>
    </row>
    <row r="94" spans="2:10" x14ac:dyDescent="0.25">
      <c r="B94" s="17" t="str">
        <f t="shared" si="5"/>
        <v/>
      </c>
      <c r="C94" s="17" t="str">
        <f t="shared" si="3"/>
        <v>Msshort</v>
      </c>
      <c r="D94" s="17" t="str">
        <f t="shared" si="4"/>
        <v/>
      </c>
      <c r="E94" s="37"/>
      <c r="F94" s="20"/>
      <c r="G94" s="30"/>
      <c r="H94" s="30"/>
      <c r="I94" s="18"/>
      <c r="J94" s="18"/>
    </row>
    <row r="95" spans="2:10" x14ac:dyDescent="0.25">
      <c r="B95" s="17" t="str">
        <f t="shared" si="5"/>
        <v/>
      </c>
      <c r="C95" s="17" t="str">
        <f t="shared" si="3"/>
        <v>Msshort</v>
      </c>
      <c r="D95" s="17" t="str">
        <f t="shared" si="4"/>
        <v/>
      </c>
      <c r="E95" s="37"/>
      <c r="F95" s="20"/>
      <c r="G95" s="30"/>
      <c r="H95" s="30"/>
      <c r="I95" s="18"/>
      <c r="J95" s="18"/>
    </row>
    <row r="96" spans="2:10" x14ac:dyDescent="0.25">
      <c r="B96" s="17" t="str">
        <f t="shared" si="5"/>
        <v/>
      </c>
      <c r="C96" s="17" t="str">
        <f t="shared" si="3"/>
        <v>Msshort</v>
      </c>
      <c r="D96" s="17" t="str">
        <f t="shared" si="4"/>
        <v/>
      </c>
      <c r="E96" s="37"/>
      <c r="F96" s="20"/>
      <c r="G96" s="30"/>
      <c r="H96" s="30"/>
      <c r="I96" s="18"/>
      <c r="J96" s="18"/>
    </row>
    <row r="97" spans="2:10" x14ac:dyDescent="0.25">
      <c r="B97" s="17" t="str">
        <f t="shared" si="5"/>
        <v/>
      </c>
      <c r="C97" s="17" t="str">
        <f t="shared" si="3"/>
        <v>Msshort</v>
      </c>
      <c r="D97" s="17" t="str">
        <f t="shared" si="4"/>
        <v/>
      </c>
      <c r="E97" s="37"/>
      <c r="F97" s="20"/>
      <c r="G97" s="30"/>
      <c r="H97" s="30"/>
      <c r="I97" s="18"/>
      <c r="J97" s="18"/>
    </row>
    <row r="98" spans="2:10" x14ac:dyDescent="0.25">
      <c r="B98" s="17" t="str">
        <f t="shared" si="5"/>
        <v/>
      </c>
      <c r="C98" s="17" t="str">
        <f t="shared" si="3"/>
        <v>Msshort</v>
      </c>
      <c r="D98" s="17" t="str">
        <f t="shared" si="4"/>
        <v/>
      </c>
      <c r="E98" s="37"/>
      <c r="F98" s="20"/>
      <c r="G98" s="30"/>
      <c r="H98" s="30"/>
      <c r="I98" s="18"/>
      <c r="J98" s="18"/>
    </row>
    <row r="99" spans="2:10" x14ac:dyDescent="0.25">
      <c r="B99" s="17" t="str">
        <f t="shared" si="5"/>
        <v/>
      </c>
      <c r="C99" s="17" t="str">
        <f t="shared" si="3"/>
        <v>Msshort</v>
      </c>
      <c r="D99" s="17" t="str">
        <f t="shared" si="4"/>
        <v/>
      </c>
      <c r="E99" s="37"/>
      <c r="F99" s="20"/>
      <c r="G99" s="30"/>
      <c r="H99" s="30"/>
      <c r="I99" s="18"/>
      <c r="J99" s="18"/>
    </row>
    <row r="100" spans="2:10" x14ac:dyDescent="0.25">
      <c r="B100" s="17" t="str">
        <f t="shared" si="5"/>
        <v/>
      </c>
      <c r="C100" s="17" t="str">
        <f t="shared" si="3"/>
        <v>Msshort</v>
      </c>
      <c r="D100" s="17" t="str">
        <f t="shared" si="4"/>
        <v/>
      </c>
      <c r="E100" s="37"/>
      <c r="F100" s="20"/>
      <c r="G100" s="30"/>
      <c r="H100" s="30"/>
      <c r="I100" s="18"/>
      <c r="J100" s="18"/>
    </row>
    <row r="101" spans="2:10" x14ac:dyDescent="0.25">
      <c r="B101" s="17" t="str">
        <f t="shared" si="5"/>
        <v/>
      </c>
      <c r="C101" s="17" t="str">
        <f t="shared" si="3"/>
        <v>Msshort</v>
      </c>
      <c r="D101" s="17" t="str">
        <f t="shared" si="4"/>
        <v/>
      </c>
      <c r="E101" s="37"/>
      <c r="F101" s="20"/>
      <c r="G101" s="30"/>
      <c r="H101" s="30"/>
      <c r="I101" s="18"/>
      <c r="J101" s="18"/>
    </row>
    <row r="102" spans="2:10" x14ac:dyDescent="0.25">
      <c r="B102" s="17" t="str">
        <f t="shared" si="5"/>
        <v/>
      </c>
      <c r="C102" s="17" t="str">
        <f t="shared" si="3"/>
        <v>Msshort</v>
      </c>
      <c r="D102" s="17" t="str">
        <f t="shared" si="4"/>
        <v/>
      </c>
      <c r="E102" s="37"/>
      <c r="F102" s="20"/>
      <c r="G102" s="30"/>
      <c r="H102" s="30"/>
      <c r="I102" s="18"/>
      <c r="J102" s="18"/>
    </row>
    <row r="103" spans="2:10" x14ac:dyDescent="0.25">
      <c r="B103" s="17" t="str">
        <f t="shared" si="5"/>
        <v/>
      </c>
      <c r="C103" s="17" t="str">
        <f t="shared" si="3"/>
        <v>Msshort</v>
      </c>
      <c r="D103" s="17" t="str">
        <f t="shared" si="4"/>
        <v/>
      </c>
      <c r="E103" s="37"/>
      <c r="F103" s="20"/>
      <c r="G103" s="30"/>
      <c r="H103" s="30"/>
      <c r="I103" s="18"/>
      <c r="J103" s="18"/>
    </row>
    <row r="104" spans="2:10" x14ac:dyDescent="0.25">
      <c r="B104" s="17" t="str">
        <f t="shared" si="5"/>
        <v/>
      </c>
      <c r="C104" s="17" t="str">
        <f t="shared" si="3"/>
        <v>Msshort</v>
      </c>
      <c r="D104" s="17" t="str">
        <f t="shared" si="4"/>
        <v/>
      </c>
      <c r="E104" s="37"/>
      <c r="F104" s="20"/>
      <c r="G104" s="30"/>
      <c r="H104" s="30"/>
      <c r="I104" s="18"/>
      <c r="J104" s="18"/>
    </row>
    <row r="105" spans="2:10" x14ac:dyDescent="0.25">
      <c r="B105" s="17" t="str">
        <f t="shared" si="5"/>
        <v/>
      </c>
      <c r="C105" s="17" t="str">
        <f t="shared" si="3"/>
        <v>Msshort</v>
      </c>
      <c r="D105" s="17" t="str">
        <f t="shared" si="4"/>
        <v/>
      </c>
      <c r="E105" s="37"/>
      <c r="F105" s="20"/>
      <c r="G105" s="30"/>
      <c r="H105" s="30"/>
      <c r="I105" s="18"/>
      <c r="J105" s="18"/>
    </row>
    <row r="106" spans="2:10" x14ac:dyDescent="0.25">
      <c r="B106" s="17" t="str">
        <f t="shared" si="5"/>
        <v/>
      </c>
      <c r="C106" s="17" t="str">
        <f t="shared" si="3"/>
        <v>Msshort</v>
      </c>
      <c r="D106" s="17" t="str">
        <f t="shared" si="4"/>
        <v/>
      </c>
      <c r="E106" s="37"/>
      <c r="F106" s="20"/>
      <c r="G106" s="30"/>
      <c r="H106" s="30"/>
      <c r="I106" s="18"/>
      <c r="J106" s="18"/>
    </row>
    <row r="107" spans="2:10" x14ac:dyDescent="0.25">
      <c r="B107" s="17" t="str">
        <f t="shared" si="5"/>
        <v/>
      </c>
      <c r="C107" s="17" t="str">
        <f t="shared" si="3"/>
        <v>Msshort</v>
      </c>
      <c r="D107" s="17" t="str">
        <f t="shared" si="4"/>
        <v/>
      </c>
      <c r="E107" s="37"/>
      <c r="F107" s="20"/>
      <c r="G107" s="30"/>
      <c r="H107" s="30"/>
      <c r="I107" s="18"/>
      <c r="J107" s="18"/>
    </row>
    <row r="108" spans="2:10" x14ac:dyDescent="0.25">
      <c r="B108" s="17" t="str">
        <f t="shared" si="5"/>
        <v/>
      </c>
      <c r="C108" s="17" t="str">
        <f t="shared" si="3"/>
        <v>Msshort</v>
      </c>
      <c r="D108" s="17" t="str">
        <f t="shared" si="4"/>
        <v/>
      </c>
      <c r="E108" s="37"/>
      <c r="F108" s="20"/>
      <c r="G108" s="30"/>
      <c r="H108" s="30"/>
      <c r="I108" s="18"/>
      <c r="J108" s="18"/>
    </row>
    <row r="109" spans="2:10" x14ac:dyDescent="0.25">
      <c r="B109" s="17" t="str">
        <f t="shared" si="5"/>
        <v/>
      </c>
      <c r="C109" s="17" t="str">
        <f t="shared" si="3"/>
        <v>Msshort</v>
      </c>
      <c r="D109" s="17" t="str">
        <f t="shared" si="4"/>
        <v/>
      </c>
      <c r="E109" s="37"/>
      <c r="F109" s="20"/>
      <c r="G109" s="30"/>
      <c r="H109" s="30"/>
      <c r="I109" s="18"/>
      <c r="J109" s="18"/>
    </row>
    <row r="110" spans="2:10" x14ac:dyDescent="0.25">
      <c r="B110" s="17" t="str">
        <f t="shared" si="5"/>
        <v/>
      </c>
      <c r="C110" s="17" t="str">
        <f t="shared" si="3"/>
        <v>Msshort</v>
      </c>
      <c r="D110" s="17" t="str">
        <f t="shared" si="4"/>
        <v/>
      </c>
      <c r="E110" s="37"/>
      <c r="F110" s="20"/>
      <c r="G110" s="30"/>
      <c r="H110" s="30"/>
      <c r="I110" s="18"/>
      <c r="J110" s="18"/>
    </row>
    <row r="111" spans="2:10" x14ac:dyDescent="0.25">
      <c r="B111" s="17" t="str">
        <f t="shared" si="5"/>
        <v/>
      </c>
      <c r="C111" s="17" t="str">
        <f t="shared" si="3"/>
        <v>Msshort</v>
      </c>
      <c r="D111" s="17" t="str">
        <f t="shared" si="4"/>
        <v/>
      </c>
      <c r="E111" s="37"/>
      <c r="F111" s="20"/>
      <c r="G111" s="30"/>
      <c r="H111" s="30"/>
      <c r="I111" s="18"/>
      <c r="J111" s="18"/>
    </row>
    <row r="112" spans="2:10" x14ac:dyDescent="0.25">
      <c r="B112" s="17" t="str">
        <f t="shared" si="5"/>
        <v/>
      </c>
      <c r="C112" s="17" t="str">
        <f t="shared" si="3"/>
        <v>Msshort</v>
      </c>
      <c r="D112" s="17" t="str">
        <f t="shared" si="4"/>
        <v/>
      </c>
      <c r="E112" s="37"/>
      <c r="F112" s="20"/>
      <c r="G112" s="30"/>
      <c r="H112" s="30"/>
      <c r="I112" s="18"/>
      <c r="J112" s="18"/>
    </row>
    <row r="113" spans="2:10" x14ac:dyDescent="0.25">
      <c r="B113" s="17" t="str">
        <f t="shared" si="5"/>
        <v/>
      </c>
      <c r="C113" s="17" t="str">
        <f t="shared" si="3"/>
        <v>Msshort</v>
      </c>
      <c r="D113" s="17" t="str">
        <f t="shared" si="4"/>
        <v/>
      </c>
      <c r="E113" s="37"/>
      <c r="F113" s="20"/>
      <c r="G113" s="30"/>
      <c r="H113" s="30"/>
      <c r="I113" s="18"/>
      <c r="J113" s="18"/>
    </row>
    <row r="114" spans="2:10" x14ac:dyDescent="0.25">
      <c r="B114" s="17" t="str">
        <f t="shared" si="5"/>
        <v/>
      </c>
      <c r="C114" s="17" t="str">
        <f t="shared" si="3"/>
        <v>Msshort</v>
      </c>
      <c r="D114" s="17" t="str">
        <f t="shared" si="4"/>
        <v/>
      </c>
      <c r="E114" s="37"/>
      <c r="F114" s="20"/>
      <c r="G114" s="30"/>
      <c r="H114" s="30"/>
      <c r="I114" s="18"/>
      <c r="J114" s="18"/>
    </row>
    <row r="115" spans="2:10" x14ac:dyDescent="0.25">
      <c r="B115" s="17" t="str">
        <f t="shared" si="5"/>
        <v/>
      </c>
      <c r="C115" s="17" t="str">
        <f t="shared" si="3"/>
        <v>Msshort</v>
      </c>
      <c r="D115" s="17" t="str">
        <f t="shared" si="4"/>
        <v/>
      </c>
      <c r="E115" s="37"/>
      <c r="F115" s="20"/>
      <c r="G115" s="30"/>
      <c r="H115" s="30"/>
      <c r="I115" s="18"/>
      <c r="J115" s="18"/>
    </row>
    <row r="116" spans="2:10" x14ac:dyDescent="0.25">
      <c r="B116" s="17" t="str">
        <f t="shared" si="5"/>
        <v/>
      </c>
      <c r="C116" s="17" t="str">
        <f t="shared" si="3"/>
        <v>Msshort</v>
      </c>
      <c r="D116" s="17" t="str">
        <f t="shared" si="4"/>
        <v/>
      </c>
      <c r="E116" s="37"/>
      <c r="F116" s="20"/>
      <c r="G116" s="30"/>
      <c r="H116" s="30"/>
      <c r="I116" s="18"/>
      <c r="J116" s="18"/>
    </row>
    <row r="117" spans="2:10" x14ac:dyDescent="0.25">
      <c r="B117" s="17" t="str">
        <f t="shared" si="5"/>
        <v/>
      </c>
      <c r="C117" s="17" t="str">
        <f t="shared" si="3"/>
        <v>Msshort</v>
      </c>
      <c r="D117" s="17" t="str">
        <f t="shared" si="4"/>
        <v/>
      </c>
      <c r="E117" s="37"/>
      <c r="F117" s="20"/>
      <c r="G117" s="30"/>
      <c r="H117" s="30"/>
      <c r="I117" s="18"/>
      <c r="J117" s="18"/>
    </row>
    <row r="118" spans="2:10" x14ac:dyDescent="0.25">
      <c r="B118" s="17" t="str">
        <f t="shared" si="5"/>
        <v/>
      </c>
      <c r="C118" s="17" t="str">
        <f t="shared" si="3"/>
        <v>Msshort</v>
      </c>
      <c r="D118" s="17" t="str">
        <f t="shared" si="4"/>
        <v/>
      </c>
      <c r="E118" s="37"/>
      <c r="F118" s="20"/>
      <c r="G118" s="30"/>
      <c r="H118" s="30"/>
      <c r="I118" s="18"/>
      <c r="J118" s="18"/>
    </row>
    <row r="119" spans="2:10" x14ac:dyDescent="0.25">
      <c r="B119" s="17" t="str">
        <f t="shared" si="5"/>
        <v/>
      </c>
      <c r="C119" s="17" t="str">
        <f t="shared" si="3"/>
        <v>Msshort</v>
      </c>
      <c r="D119" s="17" t="str">
        <f t="shared" si="4"/>
        <v/>
      </c>
      <c r="E119" s="37"/>
      <c r="F119" s="20"/>
      <c r="G119" s="30"/>
      <c r="H119" s="30"/>
      <c r="I119" s="18"/>
      <c r="J119" s="18"/>
    </row>
    <row r="120" spans="2:10" x14ac:dyDescent="0.25">
      <c r="B120" s="17" t="str">
        <f t="shared" si="5"/>
        <v/>
      </c>
      <c r="C120" s="17" t="str">
        <f t="shared" si="3"/>
        <v>Msshort</v>
      </c>
      <c r="D120" s="17" t="str">
        <f t="shared" si="4"/>
        <v/>
      </c>
      <c r="E120" s="37"/>
      <c r="F120" s="20"/>
      <c r="G120" s="30"/>
      <c r="H120" s="30"/>
      <c r="I120" s="18"/>
      <c r="J120" s="18"/>
    </row>
    <row r="121" spans="2:10" x14ac:dyDescent="0.25">
      <c r="B121" s="17" t="str">
        <f t="shared" si="5"/>
        <v/>
      </c>
      <c r="C121" s="17" t="str">
        <f t="shared" si="3"/>
        <v>Msshort</v>
      </c>
      <c r="D121" s="17" t="str">
        <f t="shared" si="4"/>
        <v/>
      </c>
      <c r="E121" s="37"/>
      <c r="F121" s="20"/>
      <c r="G121" s="30"/>
      <c r="H121" s="30"/>
      <c r="I121" s="18"/>
      <c r="J121" s="18"/>
    </row>
    <row r="122" spans="2:10" x14ac:dyDescent="0.25">
      <c r="B122" s="17" t="str">
        <f t="shared" si="5"/>
        <v/>
      </c>
      <c r="C122" s="17" t="str">
        <f t="shared" si="3"/>
        <v>Msshort</v>
      </c>
      <c r="D122" s="17" t="str">
        <f t="shared" si="4"/>
        <v/>
      </c>
      <c r="E122" s="37"/>
      <c r="F122" s="20"/>
      <c r="G122" s="30"/>
      <c r="H122" s="30"/>
      <c r="I122" s="18"/>
      <c r="J122" s="18"/>
    </row>
    <row r="123" spans="2:10" x14ac:dyDescent="0.25">
      <c r="B123" s="17" t="str">
        <f t="shared" si="5"/>
        <v/>
      </c>
      <c r="C123" s="17" t="str">
        <f t="shared" si="3"/>
        <v>Msshort</v>
      </c>
      <c r="D123" s="17" t="str">
        <f t="shared" si="4"/>
        <v/>
      </c>
      <c r="E123" s="37"/>
      <c r="F123" s="20"/>
      <c r="G123" s="30"/>
      <c r="H123" s="30"/>
      <c r="I123" s="18"/>
      <c r="J123" s="18"/>
    </row>
    <row r="124" spans="2:10" x14ac:dyDescent="0.25">
      <c r="B124" s="17" t="str">
        <f t="shared" si="5"/>
        <v/>
      </c>
      <c r="C124" s="17" t="str">
        <f t="shared" si="3"/>
        <v>Msshort</v>
      </c>
      <c r="D124" s="17" t="str">
        <f t="shared" si="4"/>
        <v/>
      </c>
      <c r="E124" s="37"/>
      <c r="F124" s="20"/>
      <c r="G124" s="30"/>
      <c r="H124" s="30"/>
      <c r="I124" s="18"/>
      <c r="J124" s="18"/>
    </row>
    <row r="125" spans="2:10" x14ac:dyDescent="0.25">
      <c r="B125" s="17" t="str">
        <f t="shared" si="5"/>
        <v/>
      </c>
      <c r="C125" s="17" t="str">
        <f t="shared" si="3"/>
        <v>Msshort</v>
      </c>
      <c r="D125" s="17" t="str">
        <f t="shared" si="4"/>
        <v/>
      </c>
      <c r="E125" s="37"/>
      <c r="F125" s="20"/>
      <c r="G125" s="30"/>
      <c r="H125" s="30"/>
      <c r="I125" s="18"/>
      <c r="J125" s="18"/>
    </row>
    <row r="126" spans="2:10" x14ac:dyDescent="0.25">
      <c r="B126" s="17" t="str">
        <f t="shared" si="5"/>
        <v/>
      </c>
      <c r="C126" s="17" t="str">
        <f t="shared" si="3"/>
        <v>Msshort</v>
      </c>
      <c r="D126" s="17" t="str">
        <f t="shared" si="4"/>
        <v/>
      </c>
      <c r="E126" s="37"/>
      <c r="F126" s="20"/>
      <c r="G126" s="30"/>
      <c r="H126" s="30"/>
      <c r="I126" s="18"/>
      <c r="J126" s="18"/>
    </row>
    <row r="127" spans="2:10" x14ac:dyDescent="0.25">
      <c r="B127" s="17" t="str">
        <f t="shared" si="5"/>
        <v/>
      </c>
      <c r="C127" s="17" t="str">
        <f t="shared" si="3"/>
        <v>Msshort</v>
      </c>
      <c r="D127" s="17" t="str">
        <f t="shared" si="4"/>
        <v/>
      </c>
      <c r="E127" s="37"/>
      <c r="F127" s="20"/>
      <c r="G127" s="30"/>
      <c r="H127" s="30"/>
      <c r="I127" s="18"/>
      <c r="J127" s="18"/>
    </row>
    <row r="128" spans="2:10" x14ac:dyDescent="0.25">
      <c r="B128" s="17" t="str">
        <f t="shared" si="5"/>
        <v/>
      </c>
      <c r="C128" s="17" t="str">
        <f t="shared" si="3"/>
        <v>Msshort</v>
      </c>
      <c r="D128" s="17" t="str">
        <f t="shared" si="4"/>
        <v/>
      </c>
      <c r="E128" s="37"/>
      <c r="F128" s="20"/>
      <c r="G128" s="30"/>
      <c r="H128" s="30"/>
      <c r="I128" s="18"/>
      <c r="J128" s="18"/>
    </row>
    <row r="129" spans="2:10" x14ac:dyDescent="0.25">
      <c r="B129" s="17" t="str">
        <f t="shared" si="5"/>
        <v/>
      </c>
      <c r="C129" s="17" t="str">
        <f t="shared" si="3"/>
        <v>Msshort</v>
      </c>
      <c r="D129" s="17" t="str">
        <f t="shared" si="4"/>
        <v/>
      </c>
      <c r="E129" s="37"/>
      <c r="F129" s="20"/>
      <c r="G129" s="30"/>
      <c r="H129" s="30"/>
      <c r="I129" s="18"/>
      <c r="J129" s="18"/>
    </row>
    <row r="130" spans="2:10" x14ac:dyDescent="0.25">
      <c r="B130" s="17" t="str">
        <f t="shared" si="5"/>
        <v/>
      </c>
      <c r="C130" s="17" t="str">
        <f t="shared" si="3"/>
        <v>Msshort</v>
      </c>
      <c r="D130" s="17" t="str">
        <f t="shared" si="4"/>
        <v/>
      </c>
      <c r="E130" s="37"/>
      <c r="F130" s="20"/>
      <c r="G130" s="30"/>
      <c r="H130" s="30"/>
      <c r="I130" s="18"/>
      <c r="J130" s="18"/>
    </row>
    <row r="131" spans="2:10" x14ac:dyDescent="0.25">
      <c r="B131" s="17" t="str">
        <f t="shared" si="5"/>
        <v/>
      </c>
      <c r="C131" s="17" t="str">
        <f t="shared" si="3"/>
        <v>Msshort</v>
      </c>
      <c r="D131" s="17" t="str">
        <f t="shared" si="4"/>
        <v/>
      </c>
      <c r="E131" s="37"/>
      <c r="F131" s="20"/>
      <c r="G131" s="30"/>
      <c r="H131" s="30"/>
      <c r="I131" s="18"/>
      <c r="J131" s="18"/>
    </row>
    <row r="132" spans="2:10" x14ac:dyDescent="0.25">
      <c r="B132" s="17" t="str">
        <f t="shared" si="5"/>
        <v/>
      </c>
      <c r="C132" s="17" t="str">
        <f t="shared" si="3"/>
        <v>Msshort</v>
      </c>
      <c r="D132" s="17" t="str">
        <f t="shared" si="4"/>
        <v/>
      </c>
      <c r="E132" s="37"/>
      <c r="F132" s="20"/>
      <c r="G132" s="30"/>
      <c r="H132" s="30"/>
      <c r="I132" s="18"/>
      <c r="J132" s="18"/>
    </row>
    <row r="133" spans="2:10" x14ac:dyDescent="0.25">
      <c r="B133" s="17" t="str">
        <f t="shared" si="5"/>
        <v/>
      </c>
      <c r="C133" s="17" t="str">
        <f t="shared" si="3"/>
        <v>Msshort</v>
      </c>
      <c r="D133" s="17" t="str">
        <f t="shared" si="4"/>
        <v/>
      </c>
      <c r="E133" s="37"/>
      <c r="F133" s="20"/>
      <c r="G133" s="30"/>
      <c r="H133" s="30"/>
      <c r="I133" s="18"/>
      <c r="J133" s="18"/>
    </row>
    <row r="134" spans="2:10" x14ac:dyDescent="0.25">
      <c r="B134" s="17" t="str">
        <f t="shared" si="5"/>
        <v/>
      </c>
      <c r="C134" s="17" t="str">
        <f t="shared" si="3"/>
        <v>Msshort</v>
      </c>
      <c r="D134" s="17" t="str">
        <f t="shared" si="4"/>
        <v/>
      </c>
      <c r="E134" s="37"/>
      <c r="F134" s="20"/>
      <c r="G134" s="30"/>
      <c r="H134" s="30"/>
      <c r="I134" s="18"/>
      <c r="J134" s="18"/>
    </row>
    <row r="135" spans="2:10" x14ac:dyDescent="0.25">
      <c r="B135" s="17" t="str">
        <f t="shared" si="5"/>
        <v/>
      </c>
      <c r="C135" s="17" t="str">
        <f t="shared" ref="C135:C198" si="6">IFERROR(INDEX(Msshort,MATCH($G$4,MSList,0)),"XX")</f>
        <v>Msshort</v>
      </c>
      <c r="D135" s="17" t="str">
        <f t="shared" ref="D135:D198" si="7">IF(COUNTA(E135:J135)&gt;0,ROW()-ROW($E$7)+1,"")</f>
        <v/>
      </c>
      <c r="E135" s="37"/>
      <c r="F135" s="20"/>
      <c r="G135" s="30"/>
      <c r="H135" s="30"/>
      <c r="I135" s="18"/>
      <c r="J135" s="18"/>
    </row>
    <row r="136" spans="2:10" x14ac:dyDescent="0.25">
      <c r="B136" s="17" t="str">
        <f t="shared" ref="B136:B199" si="8">IF(D136="","",C136 &amp; "-"&amp; TEXT(D136,"00"))</f>
        <v/>
      </c>
      <c r="C136" s="17" t="str">
        <f t="shared" si="6"/>
        <v>Msshort</v>
      </c>
      <c r="D136" s="17" t="str">
        <f t="shared" si="7"/>
        <v/>
      </c>
      <c r="E136" s="37"/>
      <c r="F136" s="20"/>
      <c r="G136" s="30"/>
      <c r="H136" s="30"/>
      <c r="I136" s="18"/>
      <c r="J136" s="18"/>
    </row>
    <row r="137" spans="2:10" x14ac:dyDescent="0.25">
      <c r="B137" s="17" t="str">
        <f t="shared" si="8"/>
        <v/>
      </c>
      <c r="C137" s="17" t="str">
        <f t="shared" si="6"/>
        <v>Msshort</v>
      </c>
      <c r="D137" s="17" t="str">
        <f t="shared" si="7"/>
        <v/>
      </c>
      <c r="E137" s="37"/>
      <c r="F137" s="20"/>
      <c r="G137" s="30"/>
      <c r="H137" s="30"/>
      <c r="I137" s="18"/>
      <c r="J137" s="18"/>
    </row>
    <row r="138" spans="2:10" x14ac:dyDescent="0.25">
      <c r="B138" s="17" t="str">
        <f t="shared" si="8"/>
        <v/>
      </c>
      <c r="C138" s="17" t="str">
        <f t="shared" si="6"/>
        <v>Msshort</v>
      </c>
      <c r="D138" s="17" t="str">
        <f t="shared" si="7"/>
        <v/>
      </c>
      <c r="E138" s="37"/>
      <c r="F138" s="20"/>
      <c r="G138" s="30"/>
      <c r="H138" s="30"/>
      <c r="I138" s="18"/>
      <c r="J138" s="18"/>
    </row>
    <row r="139" spans="2:10" x14ac:dyDescent="0.25">
      <c r="B139" s="17" t="str">
        <f t="shared" si="8"/>
        <v/>
      </c>
      <c r="C139" s="17" t="str">
        <f t="shared" si="6"/>
        <v>Msshort</v>
      </c>
      <c r="D139" s="17" t="str">
        <f t="shared" si="7"/>
        <v/>
      </c>
      <c r="E139" s="37"/>
      <c r="F139" s="20"/>
      <c r="G139" s="30"/>
      <c r="H139" s="30"/>
      <c r="I139" s="18"/>
      <c r="J139" s="18"/>
    </row>
    <row r="140" spans="2:10" x14ac:dyDescent="0.25">
      <c r="B140" s="17" t="str">
        <f t="shared" si="8"/>
        <v/>
      </c>
      <c r="C140" s="17" t="str">
        <f t="shared" si="6"/>
        <v>Msshort</v>
      </c>
      <c r="D140" s="17" t="str">
        <f t="shared" si="7"/>
        <v/>
      </c>
      <c r="E140" s="37"/>
      <c r="F140" s="20"/>
      <c r="G140" s="30"/>
      <c r="H140" s="30"/>
      <c r="I140" s="18"/>
      <c r="J140" s="18"/>
    </row>
    <row r="141" spans="2:10" x14ac:dyDescent="0.25">
      <c r="B141" s="17" t="str">
        <f t="shared" si="8"/>
        <v/>
      </c>
      <c r="C141" s="17" t="str">
        <f t="shared" si="6"/>
        <v>Msshort</v>
      </c>
      <c r="D141" s="17" t="str">
        <f t="shared" si="7"/>
        <v/>
      </c>
      <c r="E141" s="37"/>
      <c r="F141" s="20"/>
      <c r="G141" s="30"/>
      <c r="H141" s="30"/>
      <c r="I141" s="18"/>
      <c r="J141" s="18"/>
    </row>
    <row r="142" spans="2:10" x14ac:dyDescent="0.25">
      <c r="B142" s="17" t="str">
        <f t="shared" si="8"/>
        <v/>
      </c>
      <c r="C142" s="17" t="str">
        <f t="shared" si="6"/>
        <v>Msshort</v>
      </c>
      <c r="D142" s="17" t="str">
        <f t="shared" si="7"/>
        <v/>
      </c>
      <c r="E142" s="37"/>
      <c r="F142" s="20"/>
      <c r="G142" s="30"/>
      <c r="H142" s="30"/>
      <c r="I142" s="18"/>
      <c r="J142" s="18"/>
    </row>
    <row r="143" spans="2:10" x14ac:dyDescent="0.25">
      <c r="B143" s="17" t="str">
        <f t="shared" si="8"/>
        <v/>
      </c>
      <c r="C143" s="17" t="str">
        <f t="shared" si="6"/>
        <v>Msshort</v>
      </c>
      <c r="D143" s="17" t="str">
        <f t="shared" si="7"/>
        <v/>
      </c>
      <c r="E143" s="37"/>
      <c r="F143" s="20"/>
      <c r="G143" s="30"/>
      <c r="H143" s="30"/>
      <c r="I143" s="18"/>
      <c r="J143" s="18"/>
    </row>
    <row r="144" spans="2:10" x14ac:dyDescent="0.25">
      <c r="B144" s="17" t="str">
        <f t="shared" si="8"/>
        <v/>
      </c>
      <c r="C144" s="17" t="str">
        <f t="shared" si="6"/>
        <v>Msshort</v>
      </c>
      <c r="D144" s="17" t="str">
        <f t="shared" si="7"/>
        <v/>
      </c>
      <c r="E144" s="37"/>
      <c r="F144" s="20"/>
      <c r="G144" s="30"/>
      <c r="H144" s="30"/>
      <c r="I144" s="18"/>
      <c r="J144" s="18"/>
    </row>
    <row r="145" spans="2:10" x14ac:dyDescent="0.25">
      <c r="B145" s="17" t="str">
        <f t="shared" si="8"/>
        <v/>
      </c>
      <c r="C145" s="17" t="str">
        <f t="shared" si="6"/>
        <v>Msshort</v>
      </c>
      <c r="D145" s="17" t="str">
        <f t="shared" si="7"/>
        <v/>
      </c>
      <c r="E145" s="37"/>
      <c r="F145" s="20"/>
      <c r="G145" s="30"/>
      <c r="H145" s="30"/>
      <c r="I145" s="18"/>
      <c r="J145" s="18"/>
    </row>
    <row r="146" spans="2:10" x14ac:dyDescent="0.25">
      <c r="B146" s="17" t="str">
        <f t="shared" si="8"/>
        <v/>
      </c>
      <c r="C146" s="17" t="str">
        <f t="shared" si="6"/>
        <v>Msshort</v>
      </c>
      <c r="D146" s="17" t="str">
        <f t="shared" si="7"/>
        <v/>
      </c>
      <c r="E146" s="37"/>
      <c r="F146" s="20"/>
      <c r="G146" s="30"/>
      <c r="H146" s="30"/>
      <c r="I146" s="18"/>
      <c r="J146" s="18"/>
    </row>
    <row r="147" spans="2:10" x14ac:dyDescent="0.25">
      <c r="B147" s="17" t="str">
        <f t="shared" si="8"/>
        <v/>
      </c>
      <c r="C147" s="17" t="str">
        <f t="shared" si="6"/>
        <v>Msshort</v>
      </c>
      <c r="D147" s="17" t="str">
        <f t="shared" si="7"/>
        <v/>
      </c>
      <c r="E147" s="37"/>
      <c r="F147" s="20"/>
      <c r="G147" s="30"/>
      <c r="H147" s="30"/>
      <c r="I147" s="18"/>
      <c r="J147" s="18"/>
    </row>
    <row r="148" spans="2:10" x14ac:dyDescent="0.25">
      <c r="B148" s="17" t="str">
        <f t="shared" si="8"/>
        <v/>
      </c>
      <c r="C148" s="17" t="str">
        <f t="shared" si="6"/>
        <v>Msshort</v>
      </c>
      <c r="D148" s="17" t="str">
        <f t="shared" si="7"/>
        <v/>
      </c>
      <c r="E148" s="37"/>
      <c r="F148" s="20"/>
      <c r="G148" s="30"/>
      <c r="H148" s="30"/>
      <c r="I148" s="18"/>
      <c r="J148" s="18"/>
    </row>
    <row r="149" spans="2:10" x14ac:dyDescent="0.25">
      <c r="B149" s="17" t="str">
        <f t="shared" si="8"/>
        <v/>
      </c>
      <c r="C149" s="17" t="str">
        <f t="shared" si="6"/>
        <v>Msshort</v>
      </c>
      <c r="D149" s="17" t="str">
        <f t="shared" si="7"/>
        <v/>
      </c>
      <c r="E149" s="37"/>
      <c r="F149" s="20"/>
      <c r="G149" s="30"/>
      <c r="H149" s="30"/>
      <c r="I149" s="18"/>
      <c r="J149" s="18"/>
    </row>
    <row r="150" spans="2:10" x14ac:dyDescent="0.25">
      <c r="B150" s="17" t="str">
        <f t="shared" si="8"/>
        <v/>
      </c>
      <c r="C150" s="17" t="str">
        <f t="shared" si="6"/>
        <v>Msshort</v>
      </c>
      <c r="D150" s="17" t="str">
        <f t="shared" si="7"/>
        <v/>
      </c>
      <c r="E150" s="37"/>
      <c r="F150" s="20"/>
      <c r="G150" s="30"/>
      <c r="H150" s="30"/>
      <c r="I150" s="18"/>
      <c r="J150" s="18"/>
    </row>
    <row r="151" spans="2:10" x14ac:dyDescent="0.25">
      <c r="B151" s="17" t="str">
        <f t="shared" si="8"/>
        <v/>
      </c>
      <c r="C151" s="17" t="str">
        <f t="shared" si="6"/>
        <v>Msshort</v>
      </c>
      <c r="D151" s="17" t="str">
        <f t="shared" si="7"/>
        <v/>
      </c>
      <c r="E151" s="37"/>
      <c r="F151" s="20"/>
      <c r="G151" s="30"/>
      <c r="H151" s="30"/>
      <c r="I151" s="18"/>
      <c r="J151" s="18"/>
    </row>
    <row r="152" spans="2:10" x14ac:dyDescent="0.25">
      <c r="B152" s="17" t="str">
        <f t="shared" si="8"/>
        <v/>
      </c>
      <c r="C152" s="17" t="str">
        <f t="shared" si="6"/>
        <v>Msshort</v>
      </c>
      <c r="D152" s="17" t="str">
        <f t="shared" si="7"/>
        <v/>
      </c>
      <c r="E152" s="37"/>
      <c r="F152" s="20"/>
      <c r="G152" s="30"/>
      <c r="H152" s="30"/>
      <c r="I152" s="18"/>
      <c r="J152" s="18"/>
    </row>
    <row r="153" spans="2:10" x14ac:dyDescent="0.25">
      <c r="B153" s="17" t="str">
        <f t="shared" si="8"/>
        <v/>
      </c>
      <c r="C153" s="17" t="str">
        <f t="shared" si="6"/>
        <v>Msshort</v>
      </c>
      <c r="D153" s="17" t="str">
        <f t="shared" si="7"/>
        <v/>
      </c>
      <c r="E153" s="37"/>
      <c r="F153" s="20"/>
      <c r="G153" s="30"/>
      <c r="H153" s="30"/>
      <c r="I153" s="18"/>
      <c r="J153" s="18"/>
    </row>
    <row r="154" spans="2:10" x14ac:dyDescent="0.25">
      <c r="B154" s="17" t="str">
        <f t="shared" si="8"/>
        <v/>
      </c>
      <c r="C154" s="17" t="str">
        <f t="shared" si="6"/>
        <v>Msshort</v>
      </c>
      <c r="D154" s="17" t="str">
        <f t="shared" si="7"/>
        <v/>
      </c>
      <c r="E154" s="37"/>
      <c r="F154" s="20"/>
      <c r="G154" s="30"/>
      <c r="H154" s="30"/>
      <c r="I154" s="18"/>
      <c r="J154" s="18"/>
    </row>
    <row r="155" spans="2:10" x14ac:dyDescent="0.25">
      <c r="B155" s="17" t="str">
        <f t="shared" si="8"/>
        <v/>
      </c>
      <c r="C155" s="17" t="str">
        <f t="shared" si="6"/>
        <v>Msshort</v>
      </c>
      <c r="D155" s="17" t="str">
        <f t="shared" si="7"/>
        <v/>
      </c>
      <c r="E155" s="37"/>
      <c r="F155" s="20"/>
      <c r="G155" s="30"/>
      <c r="H155" s="30"/>
      <c r="I155" s="18"/>
      <c r="J155" s="18"/>
    </row>
    <row r="156" spans="2:10" x14ac:dyDescent="0.25">
      <c r="B156" s="17" t="str">
        <f t="shared" si="8"/>
        <v/>
      </c>
      <c r="C156" s="17" t="str">
        <f t="shared" si="6"/>
        <v>Msshort</v>
      </c>
      <c r="D156" s="17" t="str">
        <f t="shared" si="7"/>
        <v/>
      </c>
      <c r="E156" s="37"/>
      <c r="F156" s="20"/>
      <c r="G156" s="30"/>
      <c r="H156" s="30"/>
      <c r="I156" s="18"/>
      <c r="J156" s="18"/>
    </row>
    <row r="157" spans="2:10" x14ac:dyDescent="0.25">
      <c r="B157" s="17" t="str">
        <f t="shared" si="8"/>
        <v/>
      </c>
      <c r="C157" s="17" t="str">
        <f t="shared" si="6"/>
        <v>Msshort</v>
      </c>
      <c r="D157" s="17" t="str">
        <f t="shared" si="7"/>
        <v/>
      </c>
      <c r="E157" s="37"/>
      <c r="F157" s="20"/>
      <c r="G157" s="30"/>
      <c r="H157" s="30"/>
      <c r="I157" s="18"/>
      <c r="J157" s="18"/>
    </row>
    <row r="158" spans="2:10" x14ac:dyDescent="0.25">
      <c r="B158" s="17" t="str">
        <f t="shared" si="8"/>
        <v/>
      </c>
      <c r="C158" s="17" t="str">
        <f t="shared" si="6"/>
        <v>Msshort</v>
      </c>
      <c r="D158" s="17" t="str">
        <f t="shared" si="7"/>
        <v/>
      </c>
      <c r="E158" s="37"/>
      <c r="F158" s="20"/>
      <c r="G158" s="30"/>
      <c r="H158" s="30"/>
      <c r="I158" s="18"/>
      <c r="J158" s="18"/>
    </row>
    <row r="159" spans="2:10" x14ac:dyDescent="0.25">
      <c r="B159" s="17" t="str">
        <f t="shared" si="8"/>
        <v/>
      </c>
      <c r="C159" s="17" t="str">
        <f t="shared" si="6"/>
        <v>Msshort</v>
      </c>
      <c r="D159" s="17" t="str">
        <f t="shared" si="7"/>
        <v/>
      </c>
      <c r="E159" s="37"/>
      <c r="F159" s="20"/>
      <c r="G159" s="30"/>
      <c r="H159" s="30"/>
      <c r="I159" s="18"/>
      <c r="J159" s="18"/>
    </row>
    <row r="160" spans="2:10" x14ac:dyDescent="0.25">
      <c r="B160" s="17" t="str">
        <f t="shared" si="8"/>
        <v/>
      </c>
      <c r="C160" s="17" t="str">
        <f t="shared" si="6"/>
        <v>Msshort</v>
      </c>
      <c r="D160" s="17" t="str">
        <f t="shared" si="7"/>
        <v/>
      </c>
      <c r="E160" s="37"/>
      <c r="F160" s="20"/>
      <c r="G160" s="30"/>
      <c r="H160" s="30"/>
      <c r="I160" s="18"/>
      <c r="J160" s="18"/>
    </row>
    <row r="161" spans="2:10" x14ac:dyDescent="0.25">
      <c r="B161" s="17" t="str">
        <f t="shared" si="8"/>
        <v/>
      </c>
      <c r="C161" s="17" t="str">
        <f t="shared" si="6"/>
        <v>Msshort</v>
      </c>
      <c r="D161" s="17" t="str">
        <f t="shared" si="7"/>
        <v/>
      </c>
      <c r="E161" s="37"/>
      <c r="F161" s="20"/>
      <c r="G161" s="30"/>
      <c r="H161" s="30"/>
      <c r="I161" s="18"/>
      <c r="J161" s="18"/>
    </row>
    <row r="162" spans="2:10" x14ac:dyDescent="0.25">
      <c r="B162" s="17" t="str">
        <f t="shared" si="8"/>
        <v/>
      </c>
      <c r="C162" s="17" t="str">
        <f t="shared" si="6"/>
        <v>Msshort</v>
      </c>
      <c r="D162" s="17" t="str">
        <f t="shared" si="7"/>
        <v/>
      </c>
      <c r="E162" s="37"/>
      <c r="F162" s="20"/>
      <c r="G162" s="30"/>
      <c r="H162" s="30"/>
      <c r="I162" s="18"/>
      <c r="J162" s="18"/>
    </row>
    <row r="163" spans="2:10" x14ac:dyDescent="0.25">
      <c r="B163" s="17" t="str">
        <f t="shared" si="8"/>
        <v/>
      </c>
      <c r="C163" s="17" t="str">
        <f t="shared" si="6"/>
        <v>Msshort</v>
      </c>
      <c r="D163" s="17" t="str">
        <f t="shared" si="7"/>
        <v/>
      </c>
      <c r="E163" s="37"/>
      <c r="F163" s="20"/>
      <c r="G163" s="30"/>
      <c r="H163" s="30"/>
      <c r="I163" s="18"/>
      <c r="J163" s="18"/>
    </row>
    <row r="164" spans="2:10" x14ac:dyDescent="0.25">
      <c r="B164" s="17" t="str">
        <f t="shared" si="8"/>
        <v/>
      </c>
      <c r="C164" s="17" t="str">
        <f t="shared" si="6"/>
        <v>Msshort</v>
      </c>
      <c r="D164" s="17" t="str">
        <f t="shared" si="7"/>
        <v/>
      </c>
      <c r="E164" s="37"/>
      <c r="F164" s="20"/>
      <c r="G164" s="30"/>
      <c r="H164" s="30"/>
      <c r="I164" s="18"/>
      <c r="J164" s="18"/>
    </row>
    <row r="165" spans="2:10" x14ac:dyDescent="0.25">
      <c r="B165" s="17" t="str">
        <f t="shared" si="8"/>
        <v/>
      </c>
      <c r="C165" s="17" t="str">
        <f t="shared" si="6"/>
        <v>Msshort</v>
      </c>
      <c r="D165" s="17" t="str">
        <f t="shared" si="7"/>
        <v/>
      </c>
      <c r="E165" s="37"/>
      <c r="F165" s="20"/>
      <c r="G165" s="30"/>
      <c r="H165" s="30"/>
      <c r="I165" s="18"/>
      <c r="J165" s="18"/>
    </row>
    <row r="166" spans="2:10" x14ac:dyDescent="0.25">
      <c r="B166" s="17" t="str">
        <f t="shared" si="8"/>
        <v/>
      </c>
      <c r="C166" s="17" t="str">
        <f t="shared" si="6"/>
        <v>Msshort</v>
      </c>
      <c r="D166" s="17" t="str">
        <f t="shared" si="7"/>
        <v/>
      </c>
      <c r="E166" s="37"/>
      <c r="F166" s="20"/>
      <c r="G166" s="30"/>
      <c r="H166" s="30"/>
      <c r="I166" s="18"/>
      <c r="J166" s="18"/>
    </row>
    <row r="167" spans="2:10" x14ac:dyDescent="0.25">
      <c r="B167" s="17" t="str">
        <f t="shared" si="8"/>
        <v/>
      </c>
      <c r="C167" s="17" t="str">
        <f t="shared" si="6"/>
        <v>Msshort</v>
      </c>
      <c r="D167" s="17" t="str">
        <f t="shared" si="7"/>
        <v/>
      </c>
      <c r="E167" s="37"/>
      <c r="F167" s="20"/>
      <c r="G167" s="30"/>
      <c r="H167" s="30"/>
      <c r="I167" s="18"/>
      <c r="J167" s="18"/>
    </row>
    <row r="168" spans="2:10" x14ac:dyDescent="0.25">
      <c r="B168" s="17" t="str">
        <f t="shared" si="8"/>
        <v/>
      </c>
      <c r="C168" s="17" t="str">
        <f t="shared" si="6"/>
        <v>Msshort</v>
      </c>
      <c r="D168" s="17" t="str">
        <f t="shared" si="7"/>
        <v/>
      </c>
      <c r="E168" s="37"/>
      <c r="F168" s="20"/>
      <c r="G168" s="30"/>
      <c r="H168" s="30"/>
      <c r="I168" s="18"/>
      <c r="J168" s="18"/>
    </row>
    <row r="169" spans="2:10" x14ac:dyDescent="0.25">
      <c r="B169" s="17" t="str">
        <f t="shared" si="8"/>
        <v/>
      </c>
      <c r="C169" s="17" t="str">
        <f t="shared" si="6"/>
        <v>Msshort</v>
      </c>
      <c r="D169" s="17" t="str">
        <f t="shared" si="7"/>
        <v/>
      </c>
      <c r="E169" s="37"/>
      <c r="F169" s="20"/>
      <c r="G169" s="30"/>
      <c r="H169" s="30"/>
      <c r="I169" s="18"/>
      <c r="J169" s="18"/>
    </row>
    <row r="170" spans="2:10" x14ac:dyDescent="0.25">
      <c r="B170" s="17" t="str">
        <f t="shared" si="8"/>
        <v/>
      </c>
      <c r="C170" s="17" t="str">
        <f t="shared" si="6"/>
        <v>Msshort</v>
      </c>
      <c r="D170" s="17" t="str">
        <f t="shared" si="7"/>
        <v/>
      </c>
      <c r="E170" s="37"/>
      <c r="F170" s="20"/>
      <c r="G170" s="30"/>
      <c r="H170" s="30"/>
      <c r="I170" s="18"/>
      <c r="J170" s="18"/>
    </row>
    <row r="171" spans="2:10" x14ac:dyDescent="0.25">
      <c r="B171" s="17" t="str">
        <f t="shared" si="8"/>
        <v/>
      </c>
      <c r="C171" s="17" t="str">
        <f t="shared" si="6"/>
        <v>Msshort</v>
      </c>
      <c r="D171" s="17" t="str">
        <f t="shared" si="7"/>
        <v/>
      </c>
      <c r="E171" s="37"/>
      <c r="F171" s="20"/>
      <c r="G171" s="30"/>
      <c r="H171" s="30"/>
      <c r="I171" s="18"/>
      <c r="J171" s="18"/>
    </row>
    <row r="172" spans="2:10" x14ac:dyDescent="0.25">
      <c r="B172" s="17" t="str">
        <f t="shared" si="8"/>
        <v/>
      </c>
      <c r="C172" s="17" t="str">
        <f t="shared" si="6"/>
        <v>Msshort</v>
      </c>
      <c r="D172" s="17" t="str">
        <f t="shared" si="7"/>
        <v/>
      </c>
      <c r="E172" s="37"/>
      <c r="F172" s="20"/>
      <c r="G172" s="30"/>
      <c r="H172" s="30"/>
      <c r="I172" s="18"/>
      <c r="J172" s="18"/>
    </row>
    <row r="173" spans="2:10" x14ac:dyDescent="0.25">
      <c r="B173" s="17" t="str">
        <f t="shared" si="8"/>
        <v/>
      </c>
      <c r="C173" s="17" t="str">
        <f t="shared" si="6"/>
        <v>Msshort</v>
      </c>
      <c r="D173" s="17" t="str">
        <f t="shared" si="7"/>
        <v/>
      </c>
      <c r="E173" s="37"/>
      <c r="F173" s="20"/>
      <c r="G173" s="30"/>
      <c r="H173" s="30"/>
      <c r="I173" s="18"/>
      <c r="J173" s="18"/>
    </row>
    <row r="174" spans="2:10" x14ac:dyDescent="0.25">
      <c r="B174" s="17" t="str">
        <f t="shared" si="8"/>
        <v/>
      </c>
      <c r="C174" s="17" t="str">
        <f t="shared" si="6"/>
        <v>Msshort</v>
      </c>
      <c r="D174" s="17" t="str">
        <f t="shared" si="7"/>
        <v/>
      </c>
      <c r="E174" s="37"/>
      <c r="F174" s="20"/>
      <c r="G174" s="30"/>
      <c r="H174" s="30"/>
      <c r="I174" s="18"/>
      <c r="J174" s="18"/>
    </row>
    <row r="175" spans="2:10" x14ac:dyDescent="0.25">
      <c r="B175" s="17" t="str">
        <f t="shared" si="8"/>
        <v/>
      </c>
      <c r="C175" s="17" t="str">
        <f t="shared" si="6"/>
        <v>Msshort</v>
      </c>
      <c r="D175" s="17" t="str">
        <f t="shared" si="7"/>
        <v/>
      </c>
      <c r="E175" s="37"/>
      <c r="F175" s="20"/>
      <c r="G175" s="30"/>
      <c r="H175" s="30"/>
      <c r="I175" s="18"/>
      <c r="J175" s="18"/>
    </row>
    <row r="176" spans="2:10" x14ac:dyDescent="0.25">
      <c r="B176" s="17" t="str">
        <f t="shared" si="8"/>
        <v/>
      </c>
      <c r="C176" s="17" t="str">
        <f t="shared" si="6"/>
        <v>Msshort</v>
      </c>
      <c r="D176" s="17" t="str">
        <f t="shared" si="7"/>
        <v/>
      </c>
      <c r="E176" s="37"/>
      <c r="F176" s="20"/>
      <c r="G176" s="30"/>
      <c r="H176" s="30"/>
      <c r="I176" s="18"/>
      <c r="J176" s="18"/>
    </row>
    <row r="177" spans="2:10" x14ac:dyDescent="0.25">
      <c r="B177" s="17" t="str">
        <f t="shared" si="8"/>
        <v/>
      </c>
      <c r="C177" s="17" t="str">
        <f t="shared" si="6"/>
        <v>Msshort</v>
      </c>
      <c r="D177" s="17" t="str">
        <f t="shared" si="7"/>
        <v/>
      </c>
      <c r="E177" s="37"/>
      <c r="F177" s="20"/>
      <c r="G177" s="30"/>
      <c r="H177" s="30"/>
      <c r="I177" s="18"/>
      <c r="J177" s="18"/>
    </row>
    <row r="178" spans="2:10" x14ac:dyDescent="0.25">
      <c r="B178" s="17" t="str">
        <f t="shared" si="8"/>
        <v/>
      </c>
      <c r="C178" s="17" t="str">
        <f t="shared" si="6"/>
        <v>Msshort</v>
      </c>
      <c r="D178" s="17" t="str">
        <f t="shared" si="7"/>
        <v/>
      </c>
      <c r="E178" s="37"/>
      <c r="F178" s="20"/>
      <c r="G178" s="30"/>
      <c r="H178" s="30"/>
      <c r="I178" s="18"/>
      <c r="J178" s="18"/>
    </row>
    <row r="179" spans="2:10" x14ac:dyDescent="0.25">
      <c r="B179" s="17" t="str">
        <f t="shared" si="8"/>
        <v/>
      </c>
      <c r="C179" s="17" t="str">
        <f t="shared" si="6"/>
        <v>Msshort</v>
      </c>
      <c r="D179" s="17" t="str">
        <f t="shared" si="7"/>
        <v/>
      </c>
      <c r="E179" s="37"/>
      <c r="F179" s="20"/>
      <c r="G179" s="30"/>
      <c r="H179" s="30"/>
      <c r="I179" s="18"/>
      <c r="J179" s="18"/>
    </row>
    <row r="180" spans="2:10" x14ac:dyDescent="0.25">
      <c r="B180" s="17" t="str">
        <f t="shared" si="8"/>
        <v/>
      </c>
      <c r="C180" s="17" t="str">
        <f t="shared" si="6"/>
        <v>Msshort</v>
      </c>
      <c r="D180" s="17" t="str">
        <f t="shared" si="7"/>
        <v/>
      </c>
      <c r="E180" s="37"/>
      <c r="F180" s="20"/>
      <c r="G180" s="30"/>
      <c r="H180" s="30"/>
      <c r="I180" s="18"/>
      <c r="J180" s="18"/>
    </row>
    <row r="181" spans="2:10" x14ac:dyDescent="0.25">
      <c r="B181" s="17" t="str">
        <f t="shared" si="8"/>
        <v/>
      </c>
      <c r="C181" s="17" t="str">
        <f t="shared" si="6"/>
        <v>Msshort</v>
      </c>
      <c r="D181" s="17" t="str">
        <f t="shared" si="7"/>
        <v/>
      </c>
      <c r="E181" s="37"/>
      <c r="F181" s="20"/>
      <c r="G181" s="30"/>
      <c r="H181" s="30"/>
      <c r="I181" s="18"/>
      <c r="J181" s="18"/>
    </row>
    <row r="182" spans="2:10" x14ac:dyDescent="0.25">
      <c r="B182" s="17" t="str">
        <f t="shared" si="8"/>
        <v/>
      </c>
      <c r="C182" s="17" t="str">
        <f t="shared" si="6"/>
        <v>Msshort</v>
      </c>
      <c r="D182" s="17" t="str">
        <f t="shared" si="7"/>
        <v/>
      </c>
      <c r="E182" s="37"/>
      <c r="F182" s="20"/>
      <c r="G182" s="30"/>
      <c r="H182" s="30"/>
      <c r="I182" s="18"/>
      <c r="J182" s="18"/>
    </row>
    <row r="183" spans="2:10" x14ac:dyDescent="0.25">
      <c r="B183" s="17" t="str">
        <f t="shared" si="8"/>
        <v/>
      </c>
      <c r="C183" s="17" t="str">
        <f t="shared" si="6"/>
        <v>Msshort</v>
      </c>
      <c r="D183" s="17" t="str">
        <f t="shared" si="7"/>
        <v/>
      </c>
      <c r="E183" s="37"/>
      <c r="F183" s="20"/>
      <c r="G183" s="30"/>
      <c r="H183" s="30"/>
      <c r="I183" s="18"/>
      <c r="J183" s="18"/>
    </row>
    <row r="184" spans="2:10" x14ac:dyDescent="0.25">
      <c r="B184" s="17" t="str">
        <f t="shared" si="8"/>
        <v/>
      </c>
      <c r="C184" s="17" t="str">
        <f t="shared" si="6"/>
        <v>Msshort</v>
      </c>
      <c r="D184" s="17" t="str">
        <f t="shared" si="7"/>
        <v/>
      </c>
      <c r="E184" s="37"/>
      <c r="F184" s="20"/>
      <c r="G184" s="30"/>
      <c r="H184" s="30"/>
      <c r="I184" s="18"/>
      <c r="J184" s="18"/>
    </row>
    <row r="185" spans="2:10" x14ac:dyDescent="0.25">
      <c r="B185" s="17" t="str">
        <f t="shared" si="8"/>
        <v/>
      </c>
      <c r="C185" s="17" t="str">
        <f t="shared" si="6"/>
        <v>Msshort</v>
      </c>
      <c r="D185" s="17" t="str">
        <f t="shared" si="7"/>
        <v/>
      </c>
      <c r="E185" s="37"/>
      <c r="F185" s="20"/>
      <c r="G185" s="30"/>
      <c r="H185" s="30"/>
      <c r="I185" s="18"/>
      <c r="J185" s="18"/>
    </row>
    <row r="186" spans="2:10" x14ac:dyDescent="0.25">
      <c r="B186" s="17" t="str">
        <f t="shared" si="8"/>
        <v/>
      </c>
      <c r="C186" s="17" t="str">
        <f t="shared" si="6"/>
        <v>Msshort</v>
      </c>
      <c r="D186" s="17" t="str">
        <f t="shared" si="7"/>
        <v/>
      </c>
      <c r="E186" s="37"/>
      <c r="F186" s="20"/>
      <c r="G186" s="30"/>
      <c r="H186" s="30"/>
      <c r="I186" s="18"/>
      <c r="J186" s="18"/>
    </row>
    <row r="187" spans="2:10" x14ac:dyDescent="0.25">
      <c r="B187" s="17" t="str">
        <f t="shared" si="8"/>
        <v/>
      </c>
      <c r="C187" s="17" t="str">
        <f t="shared" si="6"/>
        <v>Msshort</v>
      </c>
      <c r="D187" s="17" t="str">
        <f t="shared" si="7"/>
        <v/>
      </c>
      <c r="E187" s="37"/>
      <c r="F187" s="20"/>
      <c r="G187" s="30"/>
      <c r="H187" s="30"/>
      <c r="I187" s="18"/>
      <c r="J187" s="18"/>
    </row>
    <row r="188" spans="2:10" x14ac:dyDescent="0.25">
      <c r="B188" s="17" t="str">
        <f t="shared" si="8"/>
        <v/>
      </c>
      <c r="C188" s="17" t="str">
        <f t="shared" si="6"/>
        <v>Msshort</v>
      </c>
      <c r="D188" s="17" t="str">
        <f t="shared" si="7"/>
        <v/>
      </c>
      <c r="E188" s="37"/>
      <c r="F188" s="20"/>
      <c r="G188" s="30"/>
      <c r="H188" s="30"/>
      <c r="I188" s="18"/>
      <c r="J188" s="18"/>
    </row>
    <row r="189" spans="2:10" x14ac:dyDescent="0.25">
      <c r="B189" s="17" t="str">
        <f t="shared" si="8"/>
        <v/>
      </c>
      <c r="C189" s="17" t="str">
        <f t="shared" si="6"/>
        <v>Msshort</v>
      </c>
      <c r="D189" s="17" t="str">
        <f t="shared" si="7"/>
        <v/>
      </c>
      <c r="E189" s="37"/>
      <c r="F189" s="20"/>
      <c r="G189" s="30"/>
      <c r="H189" s="30"/>
      <c r="I189" s="18"/>
      <c r="J189" s="18"/>
    </row>
    <row r="190" spans="2:10" x14ac:dyDescent="0.25">
      <c r="B190" s="17" t="str">
        <f t="shared" si="8"/>
        <v/>
      </c>
      <c r="C190" s="17" t="str">
        <f t="shared" si="6"/>
        <v>Msshort</v>
      </c>
      <c r="D190" s="17" t="str">
        <f t="shared" si="7"/>
        <v/>
      </c>
      <c r="E190" s="37"/>
      <c r="F190" s="20"/>
      <c r="G190" s="30"/>
      <c r="H190" s="30"/>
      <c r="I190" s="18"/>
      <c r="J190" s="18"/>
    </row>
    <row r="191" spans="2:10" x14ac:dyDescent="0.25">
      <c r="B191" s="17" t="str">
        <f t="shared" si="8"/>
        <v/>
      </c>
      <c r="C191" s="17" t="str">
        <f t="shared" si="6"/>
        <v>Msshort</v>
      </c>
      <c r="D191" s="17" t="str">
        <f t="shared" si="7"/>
        <v/>
      </c>
      <c r="E191" s="37"/>
      <c r="F191" s="20"/>
      <c r="G191" s="30"/>
      <c r="H191" s="30"/>
      <c r="I191" s="18"/>
      <c r="J191" s="18"/>
    </row>
    <row r="192" spans="2:10" x14ac:dyDescent="0.25">
      <c r="B192" s="17" t="str">
        <f t="shared" si="8"/>
        <v/>
      </c>
      <c r="C192" s="17" t="str">
        <f t="shared" si="6"/>
        <v>Msshort</v>
      </c>
      <c r="D192" s="17" t="str">
        <f t="shared" si="7"/>
        <v/>
      </c>
      <c r="E192" s="37"/>
      <c r="F192" s="20"/>
      <c r="G192" s="30"/>
      <c r="H192" s="30"/>
      <c r="I192" s="18"/>
      <c r="J192" s="18"/>
    </row>
    <row r="193" spans="2:10" x14ac:dyDescent="0.25">
      <c r="B193" s="17" t="str">
        <f t="shared" si="8"/>
        <v/>
      </c>
      <c r="C193" s="17" t="str">
        <f t="shared" si="6"/>
        <v>Msshort</v>
      </c>
      <c r="D193" s="17" t="str">
        <f t="shared" si="7"/>
        <v/>
      </c>
      <c r="E193" s="37"/>
      <c r="F193" s="20"/>
      <c r="G193" s="30"/>
      <c r="H193" s="30"/>
      <c r="I193" s="18"/>
      <c r="J193" s="18"/>
    </row>
    <row r="194" spans="2:10" x14ac:dyDescent="0.25">
      <c r="B194" s="17" t="str">
        <f t="shared" si="8"/>
        <v/>
      </c>
      <c r="C194" s="17" t="str">
        <f t="shared" si="6"/>
        <v>Msshort</v>
      </c>
      <c r="D194" s="17" t="str">
        <f t="shared" si="7"/>
        <v/>
      </c>
      <c r="E194" s="37"/>
      <c r="F194" s="20"/>
      <c r="G194" s="30"/>
      <c r="H194" s="30"/>
      <c r="I194" s="18"/>
      <c r="J194" s="18"/>
    </row>
    <row r="195" spans="2:10" x14ac:dyDescent="0.25">
      <c r="B195" s="17" t="str">
        <f t="shared" si="8"/>
        <v/>
      </c>
      <c r="C195" s="17" t="str">
        <f t="shared" si="6"/>
        <v>Msshort</v>
      </c>
      <c r="D195" s="17" t="str">
        <f t="shared" si="7"/>
        <v/>
      </c>
      <c r="E195" s="37"/>
      <c r="F195" s="20"/>
      <c r="G195" s="30"/>
      <c r="H195" s="30"/>
      <c r="I195" s="18"/>
      <c r="J195" s="18"/>
    </row>
    <row r="196" spans="2:10" x14ac:dyDescent="0.25">
      <c r="B196" s="17" t="str">
        <f t="shared" si="8"/>
        <v/>
      </c>
      <c r="C196" s="17" t="str">
        <f t="shared" si="6"/>
        <v>Msshort</v>
      </c>
      <c r="D196" s="17" t="str">
        <f t="shared" si="7"/>
        <v/>
      </c>
      <c r="E196" s="37"/>
      <c r="F196" s="20"/>
      <c r="G196" s="30"/>
      <c r="H196" s="30"/>
      <c r="I196" s="18"/>
      <c r="J196" s="18"/>
    </row>
    <row r="197" spans="2:10" x14ac:dyDescent="0.25">
      <c r="B197" s="17" t="str">
        <f t="shared" si="8"/>
        <v/>
      </c>
      <c r="C197" s="17" t="str">
        <f t="shared" si="6"/>
        <v>Msshort</v>
      </c>
      <c r="D197" s="17" t="str">
        <f t="shared" si="7"/>
        <v/>
      </c>
      <c r="E197" s="37"/>
      <c r="F197" s="20"/>
      <c r="G197" s="30"/>
      <c r="H197" s="30"/>
      <c r="I197" s="18"/>
      <c r="J197" s="18"/>
    </row>
    <row r="198" spans="2:10" x14ac:dyDescent="0.25">
      <c r="B198" s="17" t="str">
        <f t="shared" si="8"/>
        <v/>
      </c>
      <c r="C198" s="17" t="str">
        <f t="shared" si="6"/>
        <v>Msshort</v>
      </c>
      <c r="D198" s="17" t="str">
        <f t="shared" si="7"/>
        <v/>
      </c>
      <c r="E198" s="37"/>
      <c r="F198" s="20"/>
      <c r="G198" s="30"/>
      <c r="H198" s="30"/>
      <c r="I198" s="18"/>
      <c r="J198" s="18"/>
    </row>
    <row r="199" spans="2:10" x14ac:dyDescent="0.25">
      <c r="B199" s="17" t="str">
        <f t="shared" si="8"/>
        <v/>
      </c>
      <c r="C199" s="17" t="str">
        <f t="shared" ref="C199:C262" si="9">IFERROR(INDEX(Msshort,MATCH($G$4,MSList,0)),"XX")</f>
        <v>Msshort</v>
      </c>
      <c r="D199" s="17" t="str">
        <f t="shared" ref="D199:D262" si="10">IF(COUNTA(E199:J199)&gt;0,ROW()-ROW($E$7)+1,"")</f>
        <v/>
      </c>
      <c r="E199" s="37"/>
      <c r="F199" s="20"/>
      <c r="G199" s="30"/>
      <c r="H199" s="30"/>
      <c r="I199" s="18"/>
      <c r="J199" s="18"/>
    </row>
    <row r="200" spans="2:10" x14ac:dyDescent="0.25">
      <c r="B200" s="17" t="str">
        <f t="shared" ref="B200:B263" si="11">IF(D200="","",C200 &amp; "-"&amp; TEXT(D200,"00"))</f>
        <v/>
      </c>
      <c r="C200" s="17" t="str">
        <f t="shared" si="9"/>
        <v>Msshort</v>
      </c>
      <c r="D200" s="17" t="str">
        <f t="shared" si="10"/>
        <v/>
      </c>
      <c r="E200" s="37"/>
      <c r="F200" s="20"/>
      <c r="G200" s="30"/>
      <c r="H200" s="30"/>
      <c r="I200" s="18"/>
      <c r="J200" s="18"/>
    </row>
    <row r="201" spans="2:10" x14ac:dyDescent="0.25">
      <c r="B201" s="17" t="str">
        <f t="shared" si="11"/>
        <v/>
      </c>
      <c r="C201" s="17" t="str">
        <f t="shared" si="9"/>
        <v>Msshort</v>
      </c>
      <c r="D201" s="17" t="str">
        <f t="shared" si="10"/>
        <v/>
      </c>
      <c r="E201" s="37"/>
      <c r="F201" s="20"/>
      <c r="G201" s="30"/>
      <c r="H201" s="30"/>
      <c r="I201" s="18"/>
      <c r="J201" s="18"/>
    </row>
    <row r="202" spans="2:10" x14ac:dyDescent="0.25">
      <c r="B202" s="17" t="str">
        <f t="shared" si="11"/>
        <v/>
      </c>
      <c r="C202" s="17" t="str">
        <f t="shared" si="9"/>
        <v>Msshort</v>
      </c>
      <c r="D202" s="17" t="str">
        <f t="shared" si="10"/>
        <v/>
      </c>
      <c r="E202" s="37"/>
      <c r="F202" s="20"/>
      <c r="G202" s="30"/>
      <c r="H202" s="30"/>
      <c r="I202" s="18"/>
      <c r="J202" s="18"/>
    </row>
    <row r="203" spans="2:10" x14ac:dyDescent="0.25">
      <c r="B203" s="17" t="str">
        <f t="shared" si="11"/>
        <v/>
      </c>
      <c r="C203" s="17" t="str">
        <f t="shared" si="9"/>
        <v>Msshort</v>
      </c>
      <c r="D203" s="17" t="str">
        <f t="shared" si="10"/>
        <v/>
      </c>
      <c r="E203" s="37"/>
      <c r="F203" s="20"/>
      <c r="G203" s="30"/>
      <c r="H203" s="30"/>
      <c r="I203" s="18"/>
      <c r="J203" s="18"/>
    </row>
    <row r="204" spans="2:10" x14ac:dyDescent="0.25">
      <c r="B204" s="17" t="str">
        <f t="shared" si="11"/>
        <v/>
      </c>
      <c r="C204" s="17" t="str">
        <f t="shared" si="9"/>
        <v>Msshort</v>
      </c>
      <c r="D204" s="17" t="str">
        <f t="shared" si="10"/>
        <v/>
      </c>
      <c r="E204" s="37"/>
      <c r="F204" s="20"/>
      <c r="G204" s="30"/>
      <c r="H204" s="30"/>
      <c r="I204" s="18"/>
      <c r="J204" s="18"/>
    </row>
    <row r="205" spans="2:10" x14ac:dyDescent="0.25">
      <c r="B205" s="17" t="str">
        <f t="shared" si="11"/>
        <v/>
      </c>
      <c r="C205" s="17" t="str">
        <f t="shared" si="9"/>
        <v>Msshort</v>
      </c>
      <c r="D205" s="17" t="str">
        <f t="shared" si="10"/>
        <v/>
      </c>
      <c r="E205" s="37"/>
      <c r="F205" s="20"/>
      <c r="G205" s="30"/>
      <c r="H205" s="30"/>
      <c r="I205" s="18"/>
      <c r="J205" s="18"/>
    </row>
    <row r="206" spans="2:10" x14ac:dyDescent="0.25">
      <c r="B206" s="17" t="str">
        <f t="shared" si="11"/>
        <v/>
      </c>
      <c r="C206" s="17" t="str">
        <f t="shared" si="9"/>
        <v>Msshort</v>
      </c>
      <c r="D206" s="17" t="str">
        <f t="shared" si="10"/>
        <v/>
      </c>
      <c r="E206" s="37"/>
      <c r="F206" s="20"/>
      <c r="G206" s="30"/>
      <c r="H206" s="30"/>
      <c r="I206" s="18"/>
      <c r="J206" s="18"/>
    </row>
    <row r="207" spans="2:10" x14ac:dyDescent="0.25">
      <c r="B207" s="17" t="str">
        <f t="shared" si="11"/>
        <v/>
      </c>
      <c r="C207" s="17" t="str">
        <f t="shared" si="9"/>
        <v>Msshort</v>
      </c>
      <c r="D207" s="17" t="str">
        <f t="shared" si="10"/>
        <v/>
      </c>
      <c r="E207" s="37"/>
      <c r="F207" s="20"/>
      <c r="G207" s="30"/>
      <c r="H207" s="30"/>
      <c r="I207" s="18"/>
      <c r="J207" s="18"/>
    </row>
    <row r="208" spans="2:10" x14ac:dyDescent="0.25">
      <c r="B208" s="17" t="str">
        <f t="shared" si="11"/>
        <v/>
      </c>
      <c r="C208" s="17" t="str">
        <f t="shared" si="9"/>
        <v>Msshort</v>
      </c>
      <c r="D208" s="17" t="str">
        <f t="shared" si="10"/>
        <v/>
      </c>
      <c r="E208" s="37"/>
      <c r="F208" s="20"/>
      <c r="G208" s="30"/>
      <c r="H208" s="30"/>
      <c r="I208" s="18"/>
      <c r="J208" s="18"/>
    </row>
    <row r="209" spans="2:10" x14ac:dyDescent="0.25">
      <c r="B209" s="17" t="str">
        <f t="shared" si="11"/>
        <v/>
      </c>
      <c r="C209" s="17" t="str">
        <f t="shared" si="9"/>
        <v>Msshort</v>
      </c>
      <c r="D209" s="17" t="str">
        <f t="shared" si="10"/>
        <v/>
      </c>
      <c r="E209" s="37"/>
      <c r="F209" s="20"/>
      <c r="G209" s="30"/>
      <c r="H209" s="30"/>
      <c r="I209" s="18"/>
      <c r="J209" s="18"/>
    </row>
    <row r="210" spans="2:10" x14ac:dyDescent="0.25">
      <c r="B210" s="17" t="str">
        <f t="shared" si="11"/>
        <v/>
      </c>
      <c r="C210" s="17" t="str">
        <f t="shared" si="9"/>
        <v>Msshort</v>
      </c>
      <c r="D210" s="17" t="str">
        <f t="shared" si="10"/>
        <v/>
      </c>
      <c r="E210" s="37"/>
      <c r="F210" s="20"/>
      <c r="G210" s="30"/>
      <c r="H210" s="30"/>
      <c r="I210" s="18"/>
      <c r="J210" s="18"/>
    </row>
    <row r="211" spans="2:10" x14ac:dyDescent="0.25">
      <c r="B211" s="17" t="str">
        <f t="shared" si="11"/>
        <v/>
      </c>
      <c r="C211" s="17" t="str">
        <f t="shared" si="9"/>
        <v>Msshort</v>
      </c>
      <c r="D211" s="17" t="str">
        <f t="shared" si="10"/>
        <v/>
      </c>
      <c r="E211" s="37"/>
      <c r="F211" s="20"/>
      <c r="G211" s="30"/>
      <c r="H211" s="30"/>
      <c r="I211" s="18"/>
      <c r="J211" s="18"/>
    </row>
    <row r="212" spans="2:10" x14ac:dyDescent="0.25">
      <c r="B212" s="17" t="str">
        <f t="shared" si="11"/>
        <v/>
      </c>
      <c r="C212" s="17" t="str">
        <f t="shared" si="9"/>
        <v>Msshort</v>
      </c>
      <c r="D212" s="17" t="str">
        <f t="shared" si="10"/>
        <v/>
      </c>
      <c r="E212" s="37"/>
      <c r="F212" s="20"/>
      <c r="G212" s="30"/>
      <c r="H212" s="30"/>
      <c r="I212" s="18"/>
      <c r="J212" s="18"/>
    </row>
    <row r="213" spans="2:10" x14ac:dyDescent="0.25">
      <c r="B213" s="17" t="str">
        <f t="shared" si="11"/>
        <v/>
      </c>
      <c r="C213" s="17" t="str">
        <f t="shared" si="9"/>
        <v>Msshort</v>
      </c>
      <c r="D213" s="17" t="str">
        <f t="shared" si="10"/>
        <v/>
      </c>
      <c r="E213" s="37"/>
      <c r="F213" s="20"/>
      <c r="G213" s="30"/>
      <c r="H213" s="30"/>
      <c r="I213" s="18"/>
      <c r="J213" s="18"/>
    </row>
    <row r="214" spans="2:10" x14ac:dyDescent="0.25">
      <c r="B214" s="17" t="str">
        <f t="shared" si="11"/>
        <v/>
      </c>
      <c r="C214" s="17" t="str">
        <f t="shared" si="9"/>
        <v>Msshort</v>
      </c>
      <c r="D214" s="17" t="str">
        <f t="shared" si="10"/>
        <v/>
      </c>
      <c r="E214" s="37"/>
      <c r="F214" s="20"/>
      <c r="G214" s="30"/>
      <c r="H214" s="30"/>
      <c r="I214" s="18"/>
      <c r="J214" s="18"/>
    </row>
    <row r="215" spans="2:10" x14ac:dyDescent="0.25">
      <c r="B215" s="17" t="str">
        <f t="shared" si="11"/>
        <v/>
      </c>
      <c r="C215" s="17" t="str">
        <f t="shared" si="9"/>
        <v>Msshort</v>
      </c>
      <c r="D215" s="17" t="str">
        <f t="shared" si="10"/>
        <v/>
      </c>
      <c r="E215" s="37"/>
      <c r="F215" s="20"/>
      <c r="G215" s="30"/>
      <c r="H215" s="30"/>
      <c r="I215" s="18"/>
      <c r="J215" s="18"/>
    </row>
    <row r="216" spans="2:10" x14ac:dyDescent="0.25">
      <c r="B216" s="17" t="str">
        <f t="shared" si="11"/>
        <v/>
      </c>
      <c r="C216" s="17" t="str">
        <f t="shared" si="9"/>
        <v>Msshort</v>
      </c>
      <c r="D216" s="17" t="str">
        <f t="shared" si="10"/>
        <v/>
      </c>
      <c r="E216" s="37"/>
      <c r="F216" s="20"/>
      <c r="G216" s="30"/>
      <c r="H216" s="30"/>
      <c r="I216" s="18"/>
      <c r="J216" s="18"/>
    </row>
    <row r="217" spans="2:10" x14ac:dyDescent="0.25">
      <c r="B217" s="17" t="str">
        <f t="shared" si="11"/>
        <v/>
      </c>
      <c r="C217" s="17" t="str">
        <f t="shared" si="9"/>
        <v>Msshort</v>
      </c>
      <c r="D217" s="17" t="str">
        <f t="shared" si="10"/>
        <v/>
      </c>
      <c r="E217" s="37"/>
      <c r="F217" s="20"/>
      <c r="G217" s="30"/>
      <c r="H217" s="30"/>
      <c r="I217" s="18"/>
      <c r="J217" s="18"/>
    </row>
    <row r="218" spans="2:10" x14ac:dyDescent="0.25">
      <c r="B218" s="17" t="str">
        <f t="shared" si="11"/>
        <v/>
      </c>
      <c r="C218" s="17" t="str">
        <f t="shared" si="9"/>
        <v>Msshort</v>
      </c>
      <c r="D218" s="17" t="str">
        <f t="shared" si="10"/>
        <v/>
      </c>
      <c r="E218" s="37"/>
      <c r="F218" s="20"/>
      <c r="G218" s="30"/>
      <c r="H218" s="30"/>
      <c r="I218" s="18"/>
      <c r="J218" s="18"/>
    </row>
    <row r="219" spans="2:10" x14ac:dyDescent="0.25">
      <c r="B219" s="17" t="str">
        <f t="shared" si="11"/>
        <v/>
      </c>
      <c r="C219" s="17" t="str">
        <f t="shared" si="9"/>
        <v>Msshort</v>
      </c>
      <c r="D219" s="17" t="str">
        <f t="shared" si="10"/>
        <v/>
      </c>
      <c r="E219" s="37"/>
      <c r="F219" s="20"/>
      <c r="G219" s="30"/>
      <c r="H219" s="30"/>
      <c r="I219" s="18"/>
      <c r="J219" s="18"/>
    </row>
    <row r="220" spans="2:10" x14ac:dyDescent="0.25">
      <c r="B220" s="17" t="str">
        <f t="shared" si="11"/>
        <v/>
      </c>
      <c r="C220" s="17" t="str">
        <f t="shared" si="9"/>
        <v>Msshort</v>
      </c>
      <c r="D220" s="17" t="str">
        <f t="shared" si="10"/>
        <v/>
      </c>
      <c r="E220" s="37"/>
      <c r="F220" s="20"/>
      <c r="G220" s="30"/>
      <c r="H220" s="30"/>
      <c r="I220" s="18"/>
      <c r="J220" s="18"/>
    </row>
    <row r="221" spans="2:10" x14ac:dyDescent="0.25">
      <c r="B221" s="17" t="str">
        <f t="shared" si="11"/>
        <v/>
      </c>
      <c r="C221" s="17" t="str">
        <f t="shared" si="9"/>
        <v>Msshort</v>
      </c>
      <c r="D221" s="17" t="str">
        <f t="shared" si="10"/>
        <v/>
      </c>
      <c r="E221" s="37"/>
      <c r="F221" s="20"/>
      <c r="G221" s="30"/>
      <c r="H221" s="30"/>
      <c r="I221" s="18"/>
      <c r="J221" s="18"/>
    </row>
    <row r="222" spans="2:10" x14ac:dyDescent="0.25">
      <c r="B222" s="17" t="str">
        <f t="shared" si="11"/>
        <v/>
      </c>
      <c r="C222" s="17" t="str">
        <f t="shared" si="9"/>
        <v>Msshort</v>
      </c>
      <c r="D222" s="17" t="str">
        <f t="shared" si="10"/>
        <v/>
      </c>
      <c r="E222" s="37"/>
      <c r="F222" s="20"/>
      <c r="G222" s="30"/>
      <c r="H222" s="30"/>
      <c r="I222" s="18"/>
      <c r="J222" s="18"/>
    </row>
    <row r="223" spans="2:10" x14ac:dyDescent="0.25">
      <c r="B223" s="17" t="str">
        <f t="shared" si="11"/>
        <v/>
      </c>
      <c r="C223" s="17" t="str">
        <f t="shared" si="9"/>
        <v>Msshort</v>
      </c>
      <c r="D223" s="17" t="str">
        <f t="shared" si="10"/>
        <v/>
      </c>
      <c r="E223" s="37"/>
      <c r="F223" s="20"/>
      <c r="G223" s="30"/>
      <c r="H223" s="30"/>
      <c r="I223" s="18"/>
      <c r="J223" s="18"/>
    </row>
    <row r="224" spans="2:10" x14ac:dyDescent="0.25">
      <c r="B224" s="17" t="str">
        <f t="shared" si="11"/>
        <v/>
      </c>
      <c r="C224" s="17" t="str">
        <f t="shared" si="9"/>
        <v>Msshort</v>
      </c>
      <c r="D224" s="17" t="str">
        <f t="shared" si="10"/>
        <v/>
      </c>
      <c r="E224" s="37"/>
      <c r="F224" s="20"/>
      <c r="G224" s="30"/>
      <c r="H224" s="30"/>
      <c r="I224" s="18"/>
      <c r="J224" s="18"/>
    </row>
    <row r="225" spans="2:10" x14ac:dyDescent="0.25">
      <c r="B225" s="17" t="str">
        <f t="shared" si="11"/>
        <v/>
      </c>
      <c r="C225" s="17" t="str">
        <f t="shared" si="9"/>
        <v>Msshort</v>
      </c>
      <c r="D225" s="17" t="str">
        <f t="shared" si="10"/>
        <v/>
      </c>
      <c r="E225" s="37"/>
      <c r="F225" s="20"/>
      <c r="G225" s="30"/>
      <c r="H225" s="30"/>
      <c r="I225" s="18"/>
      <c r="J225" s="18"/>
    </row>
    <row r="226" spans="2:10" x14ac:dyDescent="0.25">
      <c r="B226" s="17" t="str">
        <f t="shared" si="11"/>
        <v/>
      </c>
      <c r="C226" s="17" t="str">
        <f t="shared" si="9"/>
        <v>Msshort</v>
      </c>
      <c r="D226" s="17" t="str">
        <f t="shared" si="10"/>
        <v/>
      </c>
      <c r="E226" s="37"/>
      <c r="F226" s="20"/>
      <c r="G226" s="30"/>
      <c r="H226" s="30"/>
      <c r="I226" s="18"/>
      <c r="J226" s="18"/>
    </row>
    <row r="227" spans="2:10" x14ac:dyDescent="0.25">
      <c r="B227" s="17" t="str">
        <f t="shared" si="11"/>
        <v/>
      </c>
      <c r="C227" s="17" t="str">
        <f t="shared" si="9"/>
        <v>Msshort</v>
      </c>
      <c r="D227" s="17" t="str">
        <f t="shared" si="10"/>
        <v/>
      </c>
      <c r="E227" s="37"/>
      <c r="F227" s="20"/>
      <c r="G227" s="30"/>
      <c r="H227" s="30"/>
      <c r="I227" s="18"/>
      <c r="J227" s="18"/>
    </row>
    <row r="228" spans="2:10" x14ac:dyDescent="0.25">
      <c r="B228" s="17" t="str">
        <f t="shared" si="11"/>
        <v/>
      </c>
      <c r="C228" s="17" t="str">
        <f t="shared" si="9"/>
        <v>Msshort</v>
      </c>
      <c r="D228" s="17" t="str">
        <f t="shared" si="10"/>
        <v/>
      </c>
      <c r="E228" s="37"/>
      <c r="F228" s="20"/>
      <c r="G228" s="30"/>
      <c r="H228" s="30"/>
      <c r="I228" s="18"/>
      <c r="J228" s="18"/>
    </row>
    <row r="229" spans="2:10" x14ac:dyDescent="0.25">
      <c r="B229" s="17" t="str">
        <f t="shared" si="11"/>
        <v/>
      </c>
      <c r="C229" s="17" t="str">
        <f t="shared" si="9"/>
        <v>Msshort</v>
      </c>
      <c r="D229" s="17" t="str">
        <f t="shared" si="10"/>
        <v/>
      </c>
      <c r="E229" s="37"/>
      <c r="F229" s="20"/>
      <c r="G229" s="30"/>
      <c r="H229" s="30"/>
      <c r="I229" s="18"/>
      <c r="J229" s="18"/>
    </row>
    <row r="230" spans="2:10" x14ac:dyDescent="0.25">
      <c r="B230" s="17" t="str">
        <f t="shared" si="11"/>
        <v/>
      </c>
      <c r="C230" s="17" t="str">
        <f t="shared" si="9"/>
        <v>Msshort</v>
      </c>
      <c r="D230" s="17" t="str">
        <f t="shared" si="10"/>
        <v/>
      </c>
      <c r="E230" s="37"/>
      <c r="F230" s="20"/>
      <c r="G230" s="30"/>
      <c r="H230" s="30"/>
      <c r="I230" s="18"/>
      <c r="J230" s="18"/>
    </row>
    <row r="231" spans="2:10" x14ac:dyDescent="0.25">
      <c r="B231" s="17" t="str">
        <f t="shared" si="11"/>
        <v/>
      </c>
      <c r="C231" s="17" t="str">
        <f t="shared" si="9"/>
        <v>Msshort</v>
      </c>
      <c r="D231" s="17" t="str">
        <f t="shared" si="10"/>
        <v/>
      </c>
      <c r="E231" s="37"/>
      <c r="F231" s="20"/>
      <c r="G231" s="30"/>
      <c r="H231" s="30"/>
      <c r="I231" s="18"/>
      <c r="J231" s="18"/>
    </row>
    <row r="232" spans="2:10" x14ac:dyDescent="0.25">
      <c r="B232" s="17" t="str">
        <f t="shared" si="11"/>
        <v/>
      </c>
      <c r="C232" s="17" t="str">
        <f t="shared" si="9"/>
        <v>Msshort</v>
      </c>
      <c r="D232" s="17" t="str">
        <f t="shared" si="10"/>
        <v/>
      </c>
      <c r="E232" s="37"/>
      <c r="F232" s="20"/>
      <c r="G232" s="30"/>
      <c r="H232" s="30"/>
      <c r="I232" s="18"/>
      <c r="J232" s="18"/>
    </row>
    <row r="233" spans="2:10" x14ac:dyDescent="0.25">
      <c r="B233" s="17" t="str">
        <f t="shared" si="11"/>
        <v/>
      </c>
      <c r="C233" s="17" t="str">
        <f t="shared" si="9"/>
        <v>Msshort</v>
      </c>
      <c r="D233" s="17" t="str">
        <f t="shared" si="10"/>
        <v/>
      </c>
      <c r="E233" s="37"/>
      <c r="F233" s="20"/>
      <c r="G233" s="30"/>
      <c r="H233" s="30"/>
      <c r="I233" s="18"/>
      <c r="J233" s="18"/>
    </row>
    <row r="234" spans="2:10" x14ac:dyDescent="0.25">
      <c r="B234" s="17" t="str">
        <f t="shared" si="11"/>
        <v/>
      </c>
      <c r="C234" s="17" t="str">
        <f t="shared" si="9"/>
        <v>Msshort</v>
      </c>
      <c r="D234" s="17" t="str">
        <f t="shared" si="10"/>
        <v/>
      </c>
      <c r="E234" s="37"/>
      <c r="F234" s="20"/>
      <c r="G234" s="30"/>
      <c r="H234" s="30"/>
      <c r="I234" s="18"/>
      <c r="J234" s="18"/>
    </row>
    <row r="235" spans="2:10" x14ac:dyDescent="0.25">
      <c r="B235" s="17" t="str">
        <f t="shared" si="11"/>
        <v/>
      </c>
      <c r="C235" s="17" t="str">
        <f t="shared" si="9"/>
        <v>Msshort</v>
      </c>
      <c r="D235" s="17" t="str">
        <f t="shared" si="10"/>
        <v/>
      </c>
      <c r="E235" s="37"/>
      <c r="F235" s="20"/>
      <c r="G235" s="30"/>
      <c r="H235" s="30"/>
      <c r="I235" s="18"/>
      <c r="J235" s="18"/>
    </row>
    <row r="236" spans="2:10" x14ac:dyDescent="0.25">
      <c r="B236" s="17" t="str">
        <f t="shared" si="11"/>
        <v/>
      </c>
      <c r="C236" s="17" t="str">
        <f t="shared" si="9"/>
        <v>Msshort</v>
      </c>
      <c r="D236" s="17" t="str">
        <f t="shared" si="10"/>
        <v/>
      </c>
      <c r="E236" s="37"/>
      <c r="F236" s="20"/>
      <c r="G236" s="30"/>
      <c r="H236" s="30"/>
      <c r="I236" s="18"/>
      <c r="J236" s="18"/>
    </row>
    <row r="237" spans="2:10" x14ac:dyDescent="0.25">
      <c r="B237" s="17" t="str">
        <f t="shared" si="11"/>
        <v/>
      </c>
      <c r="C237" s="17" t="str">
        <f t="shared" si="9"/>
        <v>Msshort</v>
      </c>
      <c r="D237" s="17" t="str">
        <f t="shared" si="10"/>
        <v/>
      </c>
      <c r="E237" s="37"/>
      <c r="F237" s="20"/>
      <c r="G237" s="30"/>
      <c r="H237" s="30"/>
      <c r="I237" s="18"/>
      <c r="J237" s="18"/>
    </row>
    <row r="238" spans="2:10" x14ac:dyDescent="0.25">
      <c r="B238" s="17" t="str">
        <f t="shared" si="11"/>
        <v/>
      </c>
      <c r="C238" s="17" t="str">
        <f t="shared" si="9"/>
        <v>Msshort</v>
      </c>
      <c r="D238" s="17" t="str">
        <f t="shared" si="10"/>
        <v/>
      </c>
      <c r="E238" s="37"/>
      <c r="F238" s="20"/>
      <c r="G238" s="30"/>
      <c r="H238" s="30"/>
      <c r="I238" s="18"/>
      <c r="J238" s="18"/>
    </row>
    <row r="239" spans="2:10" x14ac:dyDescent="0.25">
      <c r="B239" s="17" t="str">
        <f t="shared" si="11"/>
        <v/>
      </c>
      <c r="C239" s="17" t="str">
        <f t="shared" si="9"/>
        <v>Msshort</v>
      </c>
      <c r="D239" s="17" t="str">
        <f t="shared" si="10"/>
        <v/>
      </c>
      <c r="E239" s="37"/>
      <c r="F239" s="20"/>
      <c r="G239" s="30"/>
      <c r="H239" s="30"/>
      <c r="I239" s="18"/>
      <c r="J239" s="18"/>
    </row>
    <row r="240" spans="2:10" x14ac:dyDescent="0.25">
      <c r="B240" s="17" t="str">
        <f t="shared" si="11"/>
        <v/>
      </c>
      <c r="C240" s="17" t="str">
        <f t="shared" si="9"/>
        <v>Msshort</v>
      </c>
      <c r="D240" s="17" t="str">
        <f t="shared" si="10"/>
        <v/>
      </c>
      <c r="E240" s="37"/>
      <c r="F240" s="20"/>
      <c r="G240" s="30"/>
      <c r="H240" s="30"/>
      <c r="I240" s="18"/>
      <c r="J240" s="18"/>
    </row>
    <row r="241" spans="2:10" x14ac:dyDescent="0.25">
      <c r="B241" s="17" t="str">
        <f t="shared" si="11"/>
        <v/>
      </c>
      <c r="C241" s="17" t="str">
        <f t="shared" si="9"/>
        <v>Msshort</v>
      </c>
      <c r="D241" s="17" t="str">
        <f t="shared" si="10"/>
        <v/>
      </c>
      <c r="E241" s="37"/>
      <c r="F241" s="20"/>
      <c r="G241" s="30"/>
      <c r="H241" s="30"/>
      <c r="I241" s="18"/>
      <c r="J241" s="18"/>
    </row>
    <row r="242" spans="2:10" x14ac:dyDescent="0.25">
      <c r="B242" s="17" t="str">
        <f t="shared" si="11"/>
        <v/>
      </c>
      <c r="C242" s="17" t="str">
        <f t="shared" si="9"/>
        <v>Msshort</v>
      </c>
      <c r="D242" s="17" t="str">
        <f t="shared" si="10"/>
        <v/>
      </c>
      <c r="E242" s="37"/>
      <c r="F242" s="20"/>
      <c r="G242" s="30"/>
      <c r="H242" s="30"/>
      <c r="I242" s="18"/>
      <c r="J242" s="18"/>
    </row>
    <row r="243" spans="2:10" x14ac:dyDescent="0.25">
      <c r="B243" s="17" t="str">
        <f t="shared" si="11"/>
        <v/>
      </c>
      <c r="C243" s="17" t="str">
        <f t="shared" si="9"/>
        <v>Msshort</v>
      </c>
      <c r="D243" s="17" t="str">
        <f t="shared" si="10"/>
        <v/>
      </c>
      <c r="E243" s="37"/>
      <c r="F243" s="20"/>
      <c r="G243" s="30"/>
      <c r="H243" s="30"/>
      <c r="I243" s="18"/>
      <c r="J243" s="18"/>
    </row>
    <row r="244" spans="2:10" x14ac:dyDescent="0.25">
      <c r="B244" s="17" t="str">
        <f t="shared" si="11"/>
        <v/>
      </c>
      <c r="C244" s="17" t="str">
        <f t="shared" si="9"/>
        <v>Msshort</v>
      </c>
      <c r="D244" s="17" t="str">
        <f t="shared" si="10"/>
        <v/>
      </c>
      <c r="E244" s="37"/>
      <c r="F244" s="20"/>
      <c r="G244" s="30"/>
      <c r="H244" s="30"/>
      <c r="I244" s="18"/>
      <c r="J244" s="18"/>
    </row>
    <row r="245" spans="2:10" x14ac:dyDescent="0.25">
      <c r="B245" s="17" t="str">
        <f t="shared" si="11"/>
        <v/>
      </c>
      <c r="C245" s="17" t="str">
        <f t="shared" si="9"/>
        <v>Msshort</v>
      </c>
      <c r="D245" s="17" t="str">
        <f t="shared" si="10"/>
        <v/>
      </c>
      <c r="E245" s="37"/>
      <c r="F245" s="20"/>
      <c r="G245" s="30"/>
      <c r="H245" s="30"/>
      <c r="I245" s="18"/>
      <c r="J245" s="18"/>
    </row>
    <row r="246" spans="2:10" x14ac:dyDescent="0.25">
      <c r="B246" s="17" t="str">
        <f t="shared" si="11"/>
        <v/>
      </c>
      <c r="C246" s="17" t="str">
        <f t="shared" si="9"/>
        <v>Msshort</v>
      </c>
      <c r="D246" s="17" t="str">
        <f t="shared" si="10"/>
        <v/>
      </c>
      <c r="E246" s="37"/>
      <c r="F246" s="20"/>
      <c r="G246" s="30"/>
      <c r="H246" s="30"/>
      <c r="I246" s="18"/>
      <c r="J246" s="18"/>
    </row>
    <row r="247" spans="2:10" x14ac:dyDescent="0.25">
      <c r="B247" s="17" t="str">
        <f t="shared" si="11"/>
        <v/>
      </c>
      <c r="C247" s="17" t="str">
        <f t="shared" si="9"/>
        <v>Msshort</v>
      </c>
      <c r="D247" s="17" t="str">
        <f t="shared" si="10"/>
        <v/>
      </c>
      <c r="E247" s="37"/>
      <c r="F247" s="20"/>
      <c r="G247" s="30"/>
      <c r="H247" s="30"/>
      <c r="I247" s="18"/>
      <c r="J247" s="18"/>
    </row>
    <row r="248" spans="2:10" x14ac:dyDescent="0.25">
      <c r="B248" s="17" t="str">
        <f t="shared" si="11"/>
        <v/>
      </c>
      <c r="C248" s="17" t="str">
        <f t="shared" si="9"/>
        <v>Msshort</v>
      </c>
      <c r="D248" s="17" t="str">
        <f t="shared" si="10"/>
        <v/>
      </c>
      <c r="E248" s="37"/>
      <c r="F248" s="20"/>
      <c r="G248" s="30"/>
      <c r="H248" s="30"/>
      <c r="I248" s="18"/>
      <c r="J248" s="18"/>
    </row>
    <row r="249" spans="2:10" x14ac:dyDescent="0.25">
      <c r="B249" s="17" t="str">
        <f t="shared" si="11"/>
        <v/>
      </c>
      <c r="C249" s="17" t="str">
        <f t="shared" si="9"/>
        <v>Msshort</v>
      </c>
      <c r="D249" s="17" t="str">
        <f t="shared" si="10"/>
        <v/>
      </c>
      <c r="E249" s="37"/>
      <c r="F249" s="20"/>
      <c r="G249" s="30"/>
      <c r="H249" s="30"/>
      <c r="I249" s="18"/>
      <c r="J249" s="18"/>
    </row>
    <row r="250" spans="2:10" x14ac:dyDescent="0.25">
      <c r="B250" s="17" t="str">
        <f t="shared" si="11"/>
        <v/>
      </c>
      <c r="C250" s="17" t="str">
        <f t="shared" si="9"/>
        <v>Msshort</v>
      </c>
      <c r="D250" s="17" t="str">
        <f t="shared" si="10"/>
        <v/>
      </c>
      <c r="E250" s="37"/>
      <c r="F250" s="20"/>
      <c r="G250" s="30"/>
      <c r="H250" s="30"/>
      <c r="I250" s="18"/>
      <c r="J250" s="18"/>
    </row>
    <row r="251" spans="2:10" x14ac:dyDescent="0.25">
      <c r="B251" s="17" t="str">
        <f t="shared" si="11"/>
        <v/>
      </c>
      <c r="C251" s="17" t="str">
        <f t="shared" si="9"/>
        <v>Msshort</v>
      </c>
      <c r="D251" s="17" t="str">
        <f t="shared" si="10"/>
        <v/>
      </c>
      <c r="E251" s="37"/>
      <c r="F251" s="20"/>
      <c r="G251" s="30"/>
      <c r="H251" s="30"/>
      <c r="I251" s="18"/>
      <c r="J251" s="18"/>
    </row>
    <row r="252" spans="2:10" x14ac:dyDescent="0.25">
      <c r="B252" s="17" t="str">
        <f t="shared" si="11"/>
        <v/>
      </c>
      <c r="C252" s="17" t="str">
        <f t="shared" si="9"/>
        <v>Msshort</v>
      </c>
      <c r="D252" s="17" t="str">
        <f t="shared" si="10"/>
        <v/>
      </c>
      <c r="E252" s="37"/>
      <c r="F252" s="20"/>
      <c r="G252" s="30"/>
      <c r="H252" s="30"/>
      <c r="I252" s="18"/>
      <c r="J252" s="18"/>
    </row>
    <row r="253" spans="2:10" x14ac:dyDescent="0.25">
      <c r="B253" s="17" t="str">
        <f t="shared" si="11"/>
        <v/>
      </c>
      <c r="C253" s="17" t="str">
        <f t="shared" si="9"/>
        <v>Msshort</v>
      </c>
      <c r="D253" s="17" t="str">
        <f t="shared" si="10"/>
        <v/>
      </c>
      <c r="E253" s="37"/>
      <c r="F253" s="20"/>
      <c r="G253" s="30"/>
      <c r="H253" s="30"/>
      <c r="I253" s="18"/>
      <c r="J253" s="18"/>
    </row>
    <row r="254" spans="2:10" x14ac:dyDescent="0.25">
      <c r="B254" s="17" t="str">
        <f t="shared" si="11"/>
        <v/>
      </c>
      <c r="C254" s="17" t="str">
        <f t="shared" si="9"/>
        <v>Msshort</v>
      </c>
      <c r="D254" s="17" t="str">
        <f t="shared" si="10"/>
        <v/>
      </c>
      <c r="E254" s="37"/>
      <c r="F254" s="20"/>
      <c r="G254" s="30"/>
      <c r="H254" s="30"/>
      <c r="I254" s="18"/>
      <c r="J254" s="18"/>
    </row>
    <row r="255" spans="2:10" x14ac:dyDescent="0.25">
      <c r="B255" s="17" t="str">
        <f t="shared" si="11"/>
        <v/>
      </c>
      <c r="C255" s="17" t="str">
        <f t="shared" si="9"/>
        <v>Msshort</v>
      </c>
      <c r="D255" s="17" t="str">
        <f t="shared" si="10"/>
        <v/>
      </c>
      <c r="E255" s="37"/>
      <c r="F255" s="20"/>
      <c r="G255" s="30"/>
      <c r="H255" s="30"/>
      <c r="I255" s="18"/>
      <c r="J255" s="18"/>
    </row>
    <row r="256" spans="2:10" x14ac:dyDescent="0.25">
      <c r="B256" s="17" t="str">
        <f t="shared" si="11"/>
        <v/>
      </c>
      <c r="C256" s="17" t="str">
        <f t="shared" si="9"/>
        <v>Msshort</v>
      </c>
      <c r="D256" s="17" t="str">
        <f t="shared" si="10"/>
        <v/>
      </c>
      <c r="E256" s="37"/>
      <c r="F256" s="20"/>
      <c r="G256" s="30"/>
      <c r="H256" s="30"/>
      <c r="I256" s="18"/>
      <c r="J256" s="18"/>
    </row>
    <row r="257" spans="2:10" x14ac:dyDescent="0.25">
      <c r="B257" s="17" t="str">
        <f t="shared" si="11"/>
        <v/>
      </c>
      <c r="C257" s="17" t="str">
        <f t="shared" si="9"/>
        <v>Msshort</v>
      </c>
      <c r="D257" s="17" t="str">
        <f t="shared" si="10"/>
        <v/>
      </c>
      <c r="E257" s="37"/>
      <c r="F257" s="20"/>
      <c r="G257" s="30"/>
      <c r="H257" s="30"/>
      <c r="I257" s="18"/>
      <c r="J257" s="18"/>
    </row>
    <row r="258" spans="2:10" x14ac:dyDescent="0.25">
      <c r="B258" s="17" t="str">
        <f t="shared" si="11"/>
        <v/>
      </c>
      <c r="C258" s="17" t="str">
        <f t="shared" si="9"/>
        <v>Msshort</v>
      </c>
      <c r="D258" s="17" t="str">
        <f t="shared" si="10"/>
        <v/>
      </c>
      <c r="E258" s="37"/>
      <c r="F258" s="20"/>
      <c r="G258" s="30"/>
      <c r="H258" s="30"/>
      <c r="I258" s="18"/>
      <c r="J258" s="18"/>
    </row>
    <row r="259" spans="2:10" x14ac:dyDescent="0.25">
      <c r="B259" s="17" t="str">
        <f t="shared" si="11"/>
        <v/>
      </c>
      <c r="C259" s="17" t="str">
        <f t="shared" si="9"/>
        <v>Msshort</v>
      </c>
      <c r="D259" s="17" t="str">
        <f t="shared" si="10"/>
        <v/>
      </c>
      <c r="E259" s="37"/>
      <c r="F259" s="20"/>
      <c r="G259" s="30"/>
      <c r="H259" s="30"/>
      <c r="I259" s="18"/>
      <c r="J259" s="18"/>
    </row>
    <row r="260" spans="2:10" x14ac:dyDescent="0.25">
      <c r="B260" s="17" t="str">
        <f t="shared" si="11"/>
        <v/>
      </c>
      <c r="C260" s="17" t="str">
        <f t="shared" si="9"/>
        <v>Msshort</v>
      </c>
      <c r="D260" s="17" t="str">
        <f t="shared" si="10"/>
        <v/>
      </c>
      <c r="E260" s="37"/>
      <c r="F260" s="20"/>
      <c r="G260" s="30"/>
      <c r="H260" s="30"/>
      <c r="I260" s="18"/>
      <c r="J260" s="18"/>
    </row>
    <row r="261" spans="2:10" x14ac:dyDescent="0.25">
      <c r="B261" s="17" t="str">
        <f t="shared" si="11"/>
        <v/>
      </c>
      <c r="C261" s="17" t="str">
        <f t="shared" si="9"/>
        <v>Msshort</v>
      </c>
      <c r="D261" s="17" t="str">
        <f t="shared" si="10"/>
        <v/>
      </c>
      <c r="E261" s="37"/>
      <c r="F261" s="20"/>
      <c r="G261" s="30"/>
      <c r="H261" s="30"/>
      <c r="I261" s="18"/>
      <c r="J261" s="18"/>
    </row>
    <row r="262" spans="2:10" x14ac:dyDescent="0.25">
      <c r="B262" s="17" t="str">
        <f t="shared" si="11"/>
        <v/>
      </c>
      <c r="C262" s="17" t="str">
        <f t="shared" si="9"/>
        <v>Msshort</v>
      </c>
      <c r="D262" s="17" t="str">
        <f t="shared" si="10"/>
        <v/>
      </c>
      <c r="E262" s="37"/>
      <c r="F262" s="20"/>
      <c r="G262" s="30"/>
      <c r="H262" s="30"/>
      <c r="I262" s="18"/>
      <c r="J262" s="18"/>
    </row>
    <row r="263" spans="2:10" x14ac:dyDescent="0.25">
      <c r="B263" s="17" t="str">
        <f t="shared" si="11"/>
        <v/>
      </c>
      <c r="C263" s="17" t="str">
        <f t="shared" ref="C263:C300" si="12">IFERROR(INDEX(Msshort,MATCH($G$4,MSList,0)),"XX")</f>
        <v>Msshort</v>
      </c>
      <c r="D263" s="17" t="str">
        <f t="shared" ref="D263:D300" si="13">IF(COUNTA(E263:J263)&gt;0,ROW()-ROW($E$7)+1,"")</f>
        <v/>
      </c>
      <c r="E263" s="37"/>
      <c r="F263" s="20"/>
      <c r="G263" s="30"/>
      <c r="H263" s="30"/>
      <c r="I263" s="18"/>
      <c r="J263" s="18"/>
    </row>
    <row r="264" spans="2:10" x14ac:dyDescent="0.25">
      <c r="B264" s="17" t="str">
        <f t="shared" ref="B264:B300" si="14">IF(D264="","",C264 &amp; "-"&amp; TEXT(D264,"00"))</f>
        <v/>
      </c>
      <c r="C264" s="17" t="str">
        <f t="shared" si="12"/>
        <v>Msshort</v>
      </c>
      <c r="D264" s="17" t="str">
        <f t="shared" si="13"/>
        <v/>
      </c>
      <c r="E264" s="37"/>
      <c r="F264" s="20"/>
      <c r="G264" s="30"/>
      <c r="H264" s="30"/>
      <c r="I264" s="18"/>
      <c r="J264" s="18"/>
    </row>
    <row r="265" spans="2:10" x14ac:dyDescent="0.25">
      <c r="B265" s="17" t="str">
        <f t="shared" si="14"/>
        <v/>
      </c>
      <c r="C265" s="17" t="str">
        <f t="shared" si="12"/>
        <v>Msshort</v>
      </c>
      <c r="D265" s="17" t="str">
        <f t="shared" si="13"/>
        <v/>
      </c>
      <c r="E265" s="37"/>
      <c r="F265" s="20"/>
      <c r="G265" s="30"/>
      <c r="H265" s="30"/>
      <c r="I265" s="18"/>
      <c r="J265" s="18"/>
    </row>
    <row r="266" spans="2:10" x14ac:dyDescent="0.25">
      <c r="B266" s="17" t="str">
        <f t="shared" si="14"/>
        <v/>
      </c>
      <c r="C266" s="17" t="str">
        <f t="shared" si="12"/>
        <v>Msshort</v>
      </c>
      <c r="D266" s="17" t="str">
        <f t="shared" si="13"/>
        <v/>
      </c>
      <c r="E266" s="37"/>
      <c r="F266" s="20"/>
      <c r="G266" s="30"/>
      <c r="H266" s="30"/>
      <c r="I266" s="18"/>
      <c r="J266" s="18"/>
    </row>
    <row r="267" spans="2:10" x14ac:dyDescent="0.25">
      <c r="B267" s="17" t="str">
        <f t="shared" si="14"/>
        <v/>
      </c>
      <c r="C267" s="17" t="str">
        <f t="shared" si="12"/>
        <v>Msshort</v>
      </c>
      <c r="D267" s="17" t="str">
        <f t="shared" si="13"/>
        <v/>
      </c>
      <c r="E267" s="37"/>
      <c r="F267" s="20"/>
      <c r="G267" s="30"/>
      <c r="H267" s="30"/>
      <c r="I267" s="18"/>
      <c r="J267" s="18"/>
    </row>
    <row r="268" spans="2:10" x14ac:dyDescent="0.25">
      <c r="B268" s="17" t="str">
        <f t="shared" si="14"/>
        <v/>
      </c>
      <c r="C268" s="17" t="str">
        <f t="shared" si="12"/>
        <v>Msshort</v>
      </c>
      <c r="D268" s="17" t="str">
        <f t="shared" si="13"/>
        <v/>
      </c>
      <c r="E268" s="37"/>
      <c r="F268" s="20"/>
      <c r="G268" s="30"/>
      <c r="H268" s="30"/>
      <c r="I268" s="18"/>
      <c r="J268" s="18"/>
    </row>
    <row r="269" spans="2:10" x14ac:dyDescent="0.25">
      <c r="B269" s="17" t="str">
        <f t="shared" si="14"/>
        <v/>
      </c>
      <c r="C269" s="17" t="str">
        <f t="shared" si="12"/>
        <v>Msshort</v>
      </c>
      <c r="D269" s="17" t="str">
        <f t="shared" si="13"/>
        <v/>
      </c>
      <c r="E269" s="37"/>
      <c r="F269" s="20"/>
      <c r="G269" s="30"/>
      <c r="H269" s="30"/>
      <c r="I269" s="18"/>
      <c r="J269" s="18"/>
    </row>
    <row r="270" spans="2:10" x14ac:dyDescent="0.25">
      <c r="B270" s="17" t="str">
        <f t="shared" si="14"/>
        <v/>
      </c>
      <c r="C270" s="17" t="str">
        <f t="shared" si="12"/>
        <v>Msshort</v>
      </c>
      <c r="D270" s="17" t="str">
        <f t="shared" si="13"/>
        <v/>
      </c>
      <c r="E270" s="37"/>
      <c r="F270" s="20"/>
      <c r="G270" s="30"/>
      <c r="H270" s="30"/>
      <c r="I270" s="18"/>
      <c r="J270" s="18"/>
    </row>
    <row r="271" spans="2:10" x14ac:dyDescent="0.25">
      <c r="B271" s="17" t="str">
        <f t="shared" si="14"/>
        <v/>
      </c>
      <c r="C271" s="17" t="str">
        <f t="shared" si="12"/>
        <v>Msshort</v>
      </c>
      <c r="D271" s="17" t="str">
        <f t="shared" si="13"/>
        <v/>
      </c>
      <c r="E271" s="37"/>
      <c r="F271" s="20"/>
      <c r="G271" s="30"/>
      <c r="H271" s="30"/>
      <c r="I271" s="18"/>
      <c r="J271" s="18"/>
    </row>
    <row r="272" spans="2:10" x14ac:dyDescent="0.25">
      <c r="B272" s="17" t="str">
        <f t="shared" si="14"/>
        <v/>
      </c>
      <c r="C272" s="17" t="str">
        <f t="shared" si="12"/>
        <v>Msshort</v>
      </c>
      <c r="D272" s="17" t="str">
        <f t="shared" si="13"/>
        <v/>
      </c>
      <c r="E272" s="37"/>
      <c r="F272" s="20"/>
      <c r="G272" s="30"/>
      <c r="H272" s="30"/>
      <c r="I272" s="18"/>
      <c r="J272" s="18"/>
    </row>
    <row r="273" spans="2:10" x14ac:dyDescent="0.25">
      <c r="B273" s="17" t="str">
        <f t="shared" si="14"/>
        <v/>
      </c>
      <c r="C273" s="17" t="str">
        <f t="shared" si="12"/>
        <v>Msshort</v>
      </c>
      <c r="D273" s="17" t="str">
        <f t="shared" si="13"/>
        <v/>
      </c>
      <c r="E273" s="37"/>
      <c r="F273" s="20"/>
      <c r="G273" s="30"/>
      <c r="H273" s="30"/>
      <c r="I273" s="18"/>
      <c r="J273" s="18"/>
    </row>
    <row r="274" spans="2:10" x14ac:dyDescent="0.25">
      <c r="B274" s="17" t="str">
        <f t="shared" si="14"/>
        <v/>
      </c>
      <c r="C274" s="17" t="str">
        <f t="shared" si="12"/>
        <v>Msshort</v>
      </c>
      <c r="D274" s="17" t="str">
        <f t="shared" si="13"/>
        <v/>
      </c>
      <c r="E274" s="37"/>
      <c r="F274" s="20"/>
      <c r="G274" s="30"/>
      <c r="H274" s="30"/>
      <c r="I274" s="18"/>
      <c r="J274" s="18"/>
    </row>
    <row r="275" spans="2:10" x14ac:dyDescent="0.25">
      <c r="B275" s="17" t="str">
        <f t="shared" si="14"/>
        <v/>
      </c>
      <c r="C275" s="17" t="str">
        <f t="shared" si="12"/>
        <v>Msshort</v>
      </c>
      <c r="D275" s="17" t="str">
        <f t="shared" si="13"/>
        <v/>
      </c>
      <c r="E275" s="37"/>
      <c r="F275" s="20"/>
      <c r="G275" s="30"/>
      <c r="H275" s="30"/>
      <c r="I275" s="18"/>
      <c r="J275" s="18"/>
    </row>
    <row r="276" spans="2:10" x14ac:dyDescent="0.25">
      <c r="B276" s="17" t="str">
        <f t="shared" si="14"/>
        <v/>
      </c>
      <c r="C276" s="17" t="str">
        <f t="shared" si="12"/>
        <v>Msshort</v>
      </c>
      <c r="D276" s="17" t="str">
        <f t="shared" si="13"/>
        <v/>
      </c>
      <c r="E276" s="37"/>
      <c r="F276" s="20"/>
      <c r="G276" s="30"/>
      <c r="H276" s="30"/>
      <c r="I276" s="18"/>
      <c r="J276" s="18"/>
    </row>
    <row r="277" spans="2:10" x14ac:dyDescent="0.25">
      <c r="B277" s="17" t="str">
        <f t="shared" si="14"/>
        <v/>
      </c>
      <c r="C277" s="17" t="str">
        <f t="shared" si="12"/>
        <v>Msshort</v>
      </c>
      <c r="D277" s="17" t="str">
        <f t="shared" si="13"/>
        <v/>
      </c>
      <c r="E277" s="37"/>
      <c r="F277" s="20"/>
      <c r="G277" s="30"/>
      <c r="H277" s="30"/>
      <c r="I277" s="18"/>
      <c r="J277" s="18"/>
    </row>
    <row r="278" spans="2:10" x14ac:dyDescent="0.25">
      <c r="B278" s="17" t="str">
        <f t="shared" si="14"/>
        <v/>
      </c>
      <c r="C278" s="17" t="str">
        <f t="shared" si="12"/>
        <v>Msshort</v>
      </c>
      <c r="D278" s="17" t="str">
        <f t="shared" si="13"/>
        <v/>
      </c>
      <c r="E278" s="37"/>
      <c r="F278" s="20"/>
      <c r="G278" s="30"/>
      <c r="H278" s="30"/>
      <c r="I278" s="18"/>
      <c r="J278" s="18"/>
    </row>
    <row r="279" spans="2:10" x14ac:dyDescent="0.25">
      <c r="B279" s="17" t="str">
        <f t="shared" si="14"/>
        <v/>
      </c>
      <c r="C279" s="17" t="str">
        <f t="shared" si="12"/>
        <v>Msshort</v>
      </c>
      <c r="D279" s="17" t="str">
        <f t="shared" si="13"/>
        <v/>
      </c>
      <c r="E279" s="37"/>
      <c r="F279" s="20"/>
      <c r="G279" s="30"/>
      <c r="H279" s="30"/>
      <c r="I279" s="18"/>
      <c r="J279" s="18"/>
    </row>
    <row r="280" spans="2:10" x14ac:dyDescent="0.25">
      <c r="B280" s="17" t="str">
        <f t="shared" si="14"/>
        <v/>
      </c>
      <c r="C280" s="17" t="str">
        <f t="shared" si="12"/>
        <v>Msshort</v>
      </c>
      <c r="D280" s="17" t="str">
        <f t="shared" si="13"/>
        <v/>
      </c>
      <c r="E280" s="37"/>
      <c r="F280" s="20"/>
      <c r="G280" s="30"/>
      <c r="H280" s="30"/>
      <c r="I280" s="18"/>
      <c r="J280" s="18"/>
    </row>
    <row r="281" spans="2:10" x14ac:dyDescent="0.25">
      <c r="B281" s="17" t="str">
        <f t="shared" si="14"/>
        <v/>
      </c>
      <c r="C281" s="17" t="str">
        <f t="shared" si="12"/>
        <v>Msshort</v>
      </c>
      <c r="D281" s="17" t="str">
        <f t="shared" si="13"/>
        <v/>
      </c>
      <c r="E281" s="37"/>
      <c r="F281" s="20"/>
      <c r="G281" s="30"/>
      <c r="H281" s="30"/>
      <c r="I281" s="18"/>
      <c r="J281" s="18"/>
    </row>
    <row r="282" spans="2:10" x14ac:dyDescent="0.25">
      <c r="B282" s="17" t="str">
        <f t="shared" si="14"/>
        <v/>
      </c>
      <c r="C282" s="17" t="str">
        <f t="shared" si="12"/>
        <v>Msshort</v>
      </c>
      <c r="D282" s="17" t="str">
        <f t="shared" si="13"/>
        <v/>
      </c>
      <c r="E282" s="37"/>
      <c r="F282" s="20"/>
      <c r="G282" s="30"/>
      <c r="H282" s="30"/>
      <c r="I282" s="18"/>
      <c r="J282" s="18"/>
    </row>
    <row r="283" spans="2:10" x14ac:dyDescent="0.25">
      <c r="B283" s="17" t="str">
        <f t="shared" si="14"/>
        <v/>
      </c>
      <c r="C283" s="17" t="str">
        <f t="shared" si="12"/>
        <v>Msshort</v>
      </c>
      <c r="D283" s="17" t="str">
        <f t="shared" si="13"/>
        <v/>
      </c>
      <c r="E283" s="37"/>
      <c r="F283" s="20"/>
      <c r="G283" s="30"/>
      <c r="H283" s="30"/>
      <c r="I283" s="18"/>
      <c r="J283" s="18"/>
    </row>
    <row r="284" spans="2:10" x14ac:dyDescent="0.25">
      <c r="B284" s="17" t="str">
        <f t="shared" si="14"/>
        <v/>
      </c>
      <c r="C284" s="17" t="str">
        <f t="shared" si="12"/>
        <v>Msshort</v>
      </c>
      <c r="D284" s="17" t="str">
        <f t="shared" si="13"/>
        <v/>
      </c>
      <c r="E284" s="37"/>
      <c r="F284" s="20"/>
      <c r="G284" s="30"/>
      <c r="H284" s="30"/>
      <c r="I284" s="18"/>
      <c r="J284" s="18"/>
    </row>
    <row r="285" spans="2:10" x14ac:dyDescent="0.25">
      <c r="B285" s="17" t="str">
        <f t="shared" si="14"/>
        <v/>
      </c>
      <c r="C285" s="17" t="str">
        <f t="shared" si="12"/>
        <v>Msshort</v>
      </c>
      <c r="D285" s="17" t="str">
        <f t="shared" si="13"/>
        <v/>
      </c>
      <c r="E285" s="37"/>
      <c r="F285" s="20"/>
      <c r="G285" s="30"/>
      <c r="H285" s="30"/>
      <c r="I285" s="18"/>
      <c r="J285" s="18"/>
    </row>
    <row r="286" spans="2:10" x14ac:dyDescent="0.25">
      <c r="B286" s="17" t="str">
        <f t="shared" si="14"/>
        <v/>
      </c>
      <c r="C286" s="17" t="str">
        <f t="shared" si="12"/>
        <v>Msshort</v>
      </c>
      <c r="D286" s="17" t="str">
        <f t="shared" si="13"/>
        <v/>
      </c>
      <c r="E286" s="37"/>
      <c r="F286" s="20"/>
      <c r="G286" s="30"/>
      <c r="H286" s="30"/>
      <c r="I286" s="18"/>
      <c r="J286" s="18"/>
    </row>
    <row r="287" spans="2:10" x14ac:dyDescent="0.25">
      <c r="B287" s="17" t="str">
        <f t="shared" si="14"/>
        <v/>
      </c>
      <c r="C287" s="17" t="str">
        <f t="shared" si="12"/>
        <v>Msshort</v>
      </c>
      <c r="D287" s="17" t="str">
        <f t="shared" si="13"/>
        <v/>
      </c>
      <c r="E287" s="37"/>
      <c r="F287" s="20"/>
      <c r="G287" s="30"/>
      <c r="H287" s="30"/>
      <c r="I287" s="18"/>
      <c r="J287" s="18"/>
    </row>
    <row r="288" spans="2:10" x14ac:dyDescent="0.25">
      <c r="B288" s="17" t="str">
        <f t="shared" si="14"/>
        <v/>
      </c>
      <c r="C288" s="17" t="str">
        <f t="shared" si="12"/>
        <v>Msshort</v>
      </c>
      <c r="D288" s="17" t="str">
        <f t="shared" si="13"/>
        <v/>
      </c>
      <c r="E288" s="37"/>
      <c r="F288" s="20"/>
      <c r="G288" s="30"/>
      <c r="H288" s="30"/>
      <c r="I288" s="18"/>
      <c r="J288" s="18"/>
    </row>
    <row r="289" spans="2:10" x14ac:dyDescent="0.25">
      <c r="B289" s="17" t="str">
        <f t="shared" si="14"/>
        <v/>
      </c>
      <c r="C289" s="17" t="str">
        <f t="shared" si="12"/>
        <v>Msshort</v>
      </c>
      <c r="D289" s="17" t="str">
        <f t="shared" si="13"/>
        <v/>
      </c>
      <c r="E289" s="37"/>
      <c r="F289" s="20"/>
      <c r="G289" s="30"/>
      <c r="H289" s="30"/>
      <c r="I289" s="18"/>
      <c r="J289" s="18"/>
    </row>
    <row r="290" spans="2:10" x14ac:dyDescent="0.25">
      <c r="B290" s="17" t="str">
        <f t="shared" si="14"/>
        <v/>
      </c>
      <c r="C290" s="17" t="str">
        <f t="shared" si="12"/>
        <v>Msshort</v>
      </c>
      <c r="D290" s="17" t="str">
        <f t="shared" si="13"/>
        <v/>
      </c>
      <c r="E290" s="37"/>
      <c r="F290" s="20"/>
      <c r="G290" s="30"/>
      <c r="H290" s="30"/>
      <c r="I290" s="18"/>
      <c r="J290" s="18"/>
    </row>
    <row r="291" spans="2:10" x14ac:dyDescent="0.25">
      <c r="B291" s="17" t="str">
        <f t="shared" si="14"/>
        <v/>
      </c>
      <c r="C291" s="17" t="str">
        <f t="shared" si="12"/>
        <v>Msshort</v>
      </c>
      <c r="D291" s="17" t="str">
        <f t="shared" si="13"/>
        <v/>
      </c>
      <c r="E291" s="37"/>
      <c r="F291" s="20"/>
      <c r="G291" s="30"/>
      <c r="H291" s="30"/>
      <c r="I291" s="18"/>
      <c r="J291" s="18"/>
    </row>
    <row r="292" spans="2:10" x14ac:dyDescent="0.25">
      <c r="B292" s="17" t="str">
        <f t="shared" si="14"/>
        <v/>
      </c>
      <c r="C292" s="17" t="str">
        <f t="shared" si="12"/>
        <v>Msshort</v>
      </c>
      <c r="D292" s="17" t="str">
        <f t="shared" si="13"/>
        <v/>
      </c>
      <c r="E292" s="37"/>
      <c r="F292" s="20"/>
      <c r="G292" s="30"/>
      <c r="H292" s="30"/>
      <c r="I292" s="18"/>
      <c r="J292" s="18"/>
    </row>
    <row r="293" spans="2:10" x14ac:dyDescent="0.25">
      <c r="B293" s="17" t="str">
        <f t="shared" si="14"/>
        <v/>
      </c>
      <c r="C293" s="17" t="str">
        <f t="shared" si="12"/>
        <v>Msshort</v>
      </c>
      <c r="D293" s="17" t="str">
        <f t="shared" si="13"/>
        <v/>
      </c>
      <c r="E293" s="37"/>
      <c r="F293" s="20"/>
      <c r="G293" s="30"/>
      <c r="H293" s="30"/>
      <c r="I293" s="18"/>
      <c r="J293" s="18"/>
    </row>
    <row r="294" spans="2:10" x14ac:dyDescent="0.25">
      <c r="B294" s="17" t="str">
        <f t="shared" si="14"/>
        <v/>
      </c>
      <c r="C294" s="17" t="str">
        <f t="shared" si="12"/>
        <v>Msshort</v>
      </c>
      <c r="D294" s="17" t="str">
        <f t="shared" si="13"/>
        <v/>
      </c>
      <c r="E294" s="37"/>
      <c r="F294" s="20"/>
      <c r="G294" s="30"/>
      <c r="H294" s="30"/>
      <c r="I294" s="18"/>
      <c r="J294" s="18"/>
    </row>
    <row r="295" spans="2:10" x14ac:dyDescent="0.25">
      <c r="B295" s="17" t="str">
        <f t="shared" si="14"/>
        <v/>
      </c>
      <c r="C295" s="17" t="str">
        <f t="shared" si="12"/>
        <v>Msshort</v>
      </c>
      <c r="D295" s="17" t="str">
        <f t="shared" si="13"/>
        <v/>
      </c>
      <c r="E295" s="37"/>
      <c r="F295" s="20"/>
      <c r="G295" s="30"/>
      <c r="H295" s="30"/>
      <c r="I295" s="18"/>
      <c r="J295" s="18"/>
    </row>
    <row r="296" spans="2:10" x14ac:dyDescent="0.25">
      <c r="B296" s="17" t="str">
        <f t="shared" si="14"/>
        <v/>
      </c>
      <c r="C296" s="17" t="str">
        <f t="shared" si="12"/>
        <v>Msshort</v>
      </c>
      <c r="D296" s="17" t="str">
        <f t="shared" si="13"/>
        <v/>
      </c>
      <c r="E296" s="37"/>
      <c r="F296" s="20"/>
      <c r="G296" s="30"/>
      <c r="H296" s="30"/>
      <c r="I296" s="18"/>
      <c r="J296" s="18"/>
    </row>
    <row r="297" spans="2:10" x14ac:dyDescent="0.25">
      <c r="B297" s="17" t="str">
        <f t="shared" si="14"/>
        <v/>
      </c>
      <c r="C297" s="17" t="str">
        <f t="shared" si="12"/>
        <v>Msshort</v>
      </c>
      <c r="D297" s="17" t="str">
        <f t="shared" si="13"/>
        <v/>
      </c>
      <c r="E297" s="37"/>
      <c r="F297" s="20"/>
      <c r="G297" s="30"/>
      <c r="H297" s="30"/>
      <c r="I297" s="18"/>
      <c r="J297" s="18"/>
    </row>
    <row r="298" spans="2:10" x14ac:dyDescent="0.25">
      <c r="B298" s="17" t="str">
        <f t="shared" si="14"/>
        <v/>
      </c>
      <c r="C298" s="17" t="str">
        <f t="shared" si="12"/>
        <v>Msshort</v>
      </c>
      <c r="D298" s="17" t="str">
        <f t="shared" si="13"/>
        <v/>
      </c>
      <c r="E298" s="37"/>
      <c r="F298" s="20"/>
      <c r="G298" s="30"/>
      <c r="H298" s="30"/>
      <c r="I298" s="18"/>
      <c r="J298" s="18"/>
    </row>
    <row r="299" spans="2:10" x14ac:dyDescent="0.25">
      <c r="B299" s="17" t="str">
        <f t="shared" si="14"/>
        <v/>
      </c>
      <c r="C299" s="17" t="str">
        <f t="shared" si="12"/>
        <v>Msshort</v>
      </c>
      <c r="D299" s="17" t="str">
        <f t="shared" si="13"/>
        <v/>
      </c>
      <c r="E299" s="37"/>
      <c r="F299" s="20"/>
      <c r="G299" s="30"/>
      <c r="H299" s="30"/>
      <c r="I299" s="18"/>
      <c r="J299" s="18"/>
    </row>
    <row r="300" spans="2:10" x14ac:dyDescent="0.25">
      <c r="B300" s="17" t="str">
        <f t="shared" si="14"/>
        <v/>
      </c>
      <c r="C300" s="17" t="str">
        <f t="shared" si="12"/>
        <v>Msshort</v>
      </c>
      <c r="D300" s="17" t="str">
        <f t="shared" si="13"/>
        <v/>
      </c>
      <c r="E300" s="37"/>
      <c r="F300" s="20"/>
      <c r="G300" s="30"/>
      <c r="H300" s="30"/>
      <c r="I300" s="18"/>
      <c r="J300" s="18"/>
    </row>
  </sheetData>
  <sheetProtection sheet="1" formatCells="0" formatColumns="0" formatRows="0" insertHyperlinks="0" autoFilter="0"/>
  <autoFilter ref="D6:I300"/>
  <mergeCells count="1">
    <mergeCell ref="G4:H4"/>
  </mergeCells>
  <dataValidations count="5">
    <dataValidation type="list" allowBlank="1" showInputMessage="1" showErrorMessage="1" sqref="G4">
      <formula1>MSList</formula1>
    </dataValidation>
    <dataValidation type="list" allowBlank="1" showInputMessage="1" showErrorMessage="1" sqref="F7:F300">
      <formula1>INDIRECT(INDEX(AddressList,1))</formula1>
    </dataValidation>
    <dataValidation type="list" allowBlank="1" showInputMessage="1" showErrorMessage="1" sqref="E7:E300">
      <formula1>DocList</formula1>
    </dataValidation>
    <dataValidation type="list" allowBlank="1" showInputMessage="1" showErrorMessage="1" sqref="G7:G300">
      <formula1>INDIRECT(INDEX(PageNoList,1))</formula1>
    </dataValidation>
    <dataValidation type="list" allowBlank="1" showInputMessage="1" showErrorMessage="1" sqref="H7:H300">
      <formula1>LineNumbers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105"/>
  <sheetViews>
    <sheetView zoomScaleNormal="100" workbookViewId="0">
      <selection activeCell="B2" sqref="B2"/>
    </sheetView>
  </sheetViews>
  <sheetFormatPr baseColWidth="10" defaultRowHeight="15" x14ac:dyDescent="0.25"/>
  <cols>
    <col min="4" max="4" width="11.42578125" customWidth="1"/>
    <col min="8" max="8" width="11.42578125" customWidth="1"/>
    <col min="11" max="13" width="40.7109375" customWidth="1"/>
  </cols>
  <sheetData>
    <row r="1" spans="1:13" x14ac:dyDescent="0.25">
      <c r="A1" s="5" t="s">
        <v>33</v>
      </c>
      <c r="C1" s="6" t="str">
        <f ca="1">IF(ISERROR(CELL("filename",B1)),"Lists",MID(CELL("filename",B1),FIND("]",CELL("filename",B1))+1,1024))</f>
        <v>Lists</v>
      </c>
      <c r="K1" t="s">
        <v>100</v>
      </c>
    </row>
    <row r="2" spans="1:13" x14ac:dyDescent="0.25">
      <c r="K2" t="s">
        <v>104</v>
      </c>
    </row>
    <row r="3" spans="1:13" x14ac:dyDescent="0.25">
      <c r="J3" t="s">
        <v>81</v>
      </c>
      <c r="K3" s="29" t="s">
        <v>101</v>
      </c>
      <c r="L3" s="29" t="s">
        <v>102</v>
      </c>
      <c r="M3" s="29" t="s">
        <v>103</v>
      </c>
    </row>
    <row r="4" spans="1:13" x14ac:dyDescent="0.25">
      <c r="J4" t="s">
        <v>78</v>
      </c>
      <c r="K4" s="27" t="str">
        <f ca="1">CONCATENATE(ADDRESS(ROW(K7),COLUMN(),,,$C$1),":",ADDRESS(MATCH("END",K7:K243,0)+ROW(K7)-2,COLUMN()))</f>
        <v>Lists!$K$7:$K$94</v>
      </c>
      <c r="L4" s="27" t="str">
        <f ca="1">CONCATENATE(ADDRESS(ROW(L7),COLUMN(),,,$C$1),":",ADDRESS(MATCH("END",L7:L146,0)+ROW(L7)-2,COLUMN()))</f>
        <v>Lists!$L$7:$L$8</v>
      </c>
      <c r="M4" s="27" t="str">
        <f ca="1">CONCATENATE(ADDRESS(ROW(M7),COLUMN(),,,$C$1),":",ADDRESS(MATCH("END",M7:M282,0)+ROW(M7)-2,COLUMN()))</f>
        <v>Lists!$M$7:$M$7</v>
      </c>
    </row>
    <row r="5" spans="1:13" ht="15.75" thickBot="1" x14ac:dyDescent="0.3">
      <c r="E5" t="s">
        <v>39</v>
      </c>
      <c r="G5" t="s">
        <v>42</v>
      </c>
      <c r="J5" t="s">
        <v>79</v>
      </c>
      <c r="K5" s="28">
        <v>95</v>
      </c>
      <c r="L5" s="28">
        <v>1</v>
      </c>
      <c r="M5" s="28">
        <v>1</v>
      </c>
    </row>
    <row r="6" spans="1:13" x14ac:dyDescent="0.25">
      <c r="A6" t="s">
        <v>2</v>
      </c>
      <c r="B6" s="3" t="s">
        <v>99</v>
      </c>
      <c r="C6" t="s">
        <v>45</v>
      </c>
      <c r="E6" s="24">
        <v>1</v>
      </c>
      <c r="G6" s="24">
        <v>1</v>
      </c>
      <c r="J6" t="s">
        <v>80</v>
      </c>
      <c r="K6" s="27" t="str">
        <f ca="1">CONCATENATE(ADDRESS(ROW($E$6),COLUMN($E$6),,,$C$1),":",ADDRESS(ROW($E$6)+K5-1,COLUMN($E$6)))</f>
        <v>Lists!$E$6:$E$100</v>
      </c>
      <c r="L6" s="27" t="str">
        <f ca="1">CONCATENATE(ADDRESS(ROW($E$6),COLUMN($E$6),,,$C$1),":",ADDRESS(ROW($E$6)+L5-1,COLUMN($E$6)))</f>
        <v>Lists!$E$6:$E$6</v>
      </c>
      <c r="M6" s="27" t="str">
        <f ca="1">CONCATENATE(ADDRESS(ROW($E$6),COLUMN($E$6),,,$C$1),":",ADDRESS(ROW($E$6)+M5-1,COLUMN($E$6)))</f>
        <v>Lists!$E$6:$E$6</v>
      </c>
    </row>
    <row r="7" spans="1:13" x14ac:dyDescent="0.25">
      <c r="B7" s="3"/>
      <c r="E7" s="25">
        <v>2</v>
      </c>
      <c r="G7" s="25">
        <v>2</v>
      </c>
      <c r="K7" s="21" t="s">
        <v>40</v>
      </c>
      <c r="L7" s="21" t="s">
        <v>40</v>
      </c>
      <c r="M7" s="21" t="s">
        <v>40</v>
      </c>
    </row>
    <row r="8" spans="1:13" x14ac:dyDescent="0.25">
      <c r="B8" s="4" t="s">
        <v>3</v>
      </c>
      <c r="C8" t="s">
        <v>46</v>
      </c>
      <c r="E8" s="25">
        <v>3</v>
      </c>
      <c r="G8" s="25">
        <v>3</v>
      </c>
      <c r="K8" s="21" t="s">
        <v>41</v>
      </c>
      <c r="L8" s="21" t="s">
        <v>41</v>
      </c>
      <c r="M8" s="21" t="s">
        <v>82</v>
      </c>
    </row>
    <row r="9" spans="1:13" x14ac:dyDescent="0.25">
      <c r="B9" s="4" t="s">
        <v>4</v>
      </c>
      <c r="C9" t="s">
        <v>52</v>
      </c>
      <c r="E9" s="25">
        <v>4</v>
      </c>
      <c r="G9" s="25">
        <v>4</v>
      </c>
      <c r="K9" s="21" t="s">
        <v>105</v>
      </c>
      <c r="L9" s="36" t="s">
        <v>82</v>
      </c>
    </row>
    <row r="10" spans="1:13" x14ac:dyDescent="0.25">
      <c r="B10" s="4" t="s">
        <v>5</v>
      </c>
      <c r="C10" t="s">
        <v>47</v>
      </c>
      <c r="E10" s="25">
        <v>5</v>
      </c>
      <c r="G10" s="25">
        <v>5</v>
      </c>
      <c r="K10" s="21" t="s">
        <v>106</v>
      </c>
    </row>
    <row r="11" spans="1:13" x14ac:dyDescent="0.25">
      <c r="B11" s="4" t="s">
        <v>6</v>
      </c>
      <c r="C11" t="s">
        <v>53</v>
      </c>
      <c r="E11" s="25">
        <v>6</v>
      </c>
      <c r="G11" s="25">
        <v>6</v>
      </c>
      <c r="K11" s="21" t="s">
        <v>107</v>
      </c>
    </row>
    <row r="12" spans="1:13" x14ac:dyDescent="0.25">
      <c r="B12" s="4" t="s">
        <v>7</v>
      </c>
      <c r="C12" t="s">
        <v>54</v>
      </c>
      <c r="E12" s="25">
        <v>7</v>
      </c>
      <c r="G12" s="25">
        <v>7</v>
      </c>
      <c r="K12" s="21" t="s">
        <v>108</v>
      </c>
    </row>
    <row r="13" spans="1:13" x14ac:dyDescent="0.25">
      <c r="B13" s="4" t="s">
        <v>8</v>
      </c>
      <c r="C13" t="s">
        <v>55</v>
      </c>
      <c r="E13" s="25">
        <v>8</v>
      </c>
      <c r="G13" s="25">
        <v>8</v>
      </c>
      <c r="K13" s="21" t="s">
        <v>109</v>
      </c>
    </row>
    <row r="14" spans="1:13" x14ac:dyDescent="0.25">
      <c r="B14" s="4" t="s">
        <v>9</v>
      </c>
      <c r="C14" t="s">
        <v>56</v>
      </c>
      <c r="E14" s="25">
        <v>9</v>
      </c>
      <c r="G14" s="25">
        <v>9</v>
      </c>
      <c r="K14" s="21" t="s">
        <v>110</v>
      </c>
    </row>
    <row r="15" spans="1:13" x14ac:dyDescent="0.25">
      <c r="B15" s="4" t="s">
        <v>10</v>
      </c>
      <c r="C15" t="s">
        <v>57</v>
      </c>
      <c r="E15" s="25">
        <v>10</v>
      </c>
      <c r="G15" s="25">
        <v>10</v>
      </c>
      <c r="K15" s="21" t="s">
        <v>111</v>
      </c>
    </row>
    <row r="16" spans="1:13" x14ac:dyDescent="0.25">
      <c r="B16" s="4" t="s">
        <v>11</v>
      </c>
      <c r="C16" t="s">
        <v>58</v>
      </c>
      <c r="E16" s="25">
        <v>11</v>
      </c>
      <c r="G16" s="25">
        <v>11</v>
      </c>
      <c r="K16" s="21" t="s">
        <v>112</v>
      </c>
    </row>
    <row r="17" spans="2:11" x14ac:dyDescent="0.25">
      <c r="B17" s="4" t="s">
        <v>12</v>
      </c>
      <c r="C17" t="s">
        <v>59</v>
      </c>
      <c r="E17" s="25">
        <v>12</v>
      </c>
      <c r="G17" s="25">
        <v>12</v>
      </c>
      <c r="K17" s="21" t="s">
        <v>113</v>
      </c>
    </row>
    <row r="18" spans="2:11" x14ac:dyDescent="0.25">
      <c r="B18" s="4" t="s">
        <v>13</v>
      </c>
      <c r="C18" t="s">
        <v>60</v>
      </c>
      <c r="E18" s="25">
        <v>13</v>
      </c>
      <c r="G18" s="25">
        <v>13</v>
      </c>
      <c r="K18" s="21" t="s">
        <v>114</v>
      </c>
    </row>
    <row r="19" spans="2:11" x14ac:dyDescent="0.25">
      <c r="B19" s="4" t="s">
        <v>14</v>
      </c>
      <c r="C19" t="s">
        <v>61</v>
      </c>
      <c r="E19" s="25">
        <v>14</v>
      </c>
      <c r="G19" s="25">
        <v>14</v>
      </c>
      <c r="K19" s="21" t="s">
        <v>115</v>
      </c>
    </row>
    <row r="20" spans="2:11" x14ac:dyDescent="0.25">
      <c r="B20" s="4" t="s">
        <v>15</v>
      </c>
      <c r="C20" t="s">
        <v>62</v>
      </c>
      <c r="E20" s="25">
        <v>15</v>
      </c>
      <c r="G20" s="25">
        <v>15</v>
      </c>
      <c r="K20" s="21" t="s">
        <v>116</v>
      </c>
    </row>
    <row r="21" spans="2:11" x14ac:dyDescent="0.25">
      <c r="B21" s="4" t="s">
        <v>16</v>
      </c>
      <c r="C21" t="s">
        <v>63</v>
      </c>
      <c r="E21" s="25">
        <v>16</v>
      </c>
      <c r="G21" s="25">
        <v>16</v>
      </c>
      <c r="K21" s="21" t="s">
        <v>117</v>
      </c>
    </row>
    <row r="22" spans="2:11" x14ac:dyDescent="0.25">
      <c r="B22" s="4" t="s">
        <v>17</v>
      </c>
      <c r="C22" t="s">
        <v>64</v>
      </c>
      <c r="E22" s="25">
        <v>17</v>
      </c>
      <c r="G22" s="25">
        <v>17</v>
      </c>
      <c r="K22" s="21" t="s">
        <v>118</v>
      </c>
    </row>
    <row r="23" spans="2:11" x14ac:dyDescent="0.25">
      <c r="B23" s="4" t="s">
        <v>18</v>
      </c>
      <c r="C23" t="s">
        <v>65</v>
      </c>
      <c r="E23" s="25">
        <v>18</v>
      </c>
      <c r="G23" s="25">
        <v>18</v>
      </c>
      <c r="K23" s="21" t="s">
        <v>119</v>
      </c>
    </row>
    <row r="24" spans="2:11" x14ac:dyDescent="0.25">
      <c r="B24" s="4" t="s">
        <v>19</v>
      </c>
      <c r="C24" t="s">
        <v>48</v>
      </c>
      <c r="E24" s="25">
        <v>19</v>
      </c>
      <c r="G24" s="25">
        <v>19</v>
      </c>
      <c r="K24" s="21" t="s">
        <v>120</v>
      </c>
    </row>
    <row r="25" spans="2:11" x14ac:dyDescent="0.25">
      <c r="B25" s="4" t="s">
        <v>20</v>
      </c>
      <c r="C25" t="s">
        <v>66</v>
      </c>
      <c r="E25" s="25">
        <v>20</v>
      </c>
      <c r="G25" s="25">
        <v>20</v>
      </c>
      <c r="K25" s="21" t="s">
        <v>173</v>
      </c>
    </row>
    <row r="26" spans="2:11" x14ac:dyDescent="0.25">
      <c r="B26" s="4" t="s">
        <v>21</v>
      </c>
      <c r="C26" t="s">
        <v>67</v>
      </c>
      <c r="E26" s="25">
        <v>21</v>
      </c>
      <c r="G26" s="25">
        <v>21</v>
      </c>
      <c r="K26" s="21" t="s">
        <v>121</v>
      </c>
    </row>
    <row r="27" spans="2:11" x14ac:dyDescent="0.25">
      <c r="B27" s="4" t="s">
        <v>22</v>
      </c>
      <c r="C27" t="s">
        <v>68</v>
      </c>
      <c r="E27" s="25">
        <v>22</v>
      </c>
      <c r="G27" s="25">
        <v>22</v>
      </c>
      <c r="K27" s="21" t="s">
        <v>174</v>
      </c>
    </row>
    <row r="28" spans="2:11" x14ac:dyDescent="0.25">
      <c r="B28" s="4" t="s">
        <v>23</v>
      </c>
      <c r="C28" t="s">
        <v>49</v>
      </c>
      <c r="E28" s="25">
        <v>23</v>
      </c>
      <c r="G28" s="25">
        <v>23</v>
      </c>
      <c r="K28" s="21" t="s">
        <v>175</v>
      </c>
    </row>
    <row r="29" spans="2:11" x14ac:dyDescent="0.25">
      <c r="B29" s="4" t="s">
        <v>24</v>
      </c>
      <c r="C29" t="s">
        <v>69</v>
      </c>
      <c r="E29" s="25">
        <v>24</v>
      </c>
      <c r="G29" s="25">
        <v>24</v>
      </c>
      <c r="K29" s="21" t="s">
        <v>122</v>
      </c>
    </row>
    <row r="30" spans="2:11" x14ac:dyDescent="0.25">
      <c r="B30" s="4" t="s">
        <v>25</v>
      </c>
      <c r="C30" t="s">
        <v>70</v>
      </c>
      <c r="E30" s="25">
        <v>25</v>
      </c>
      <c r="G30" s="25">
        <v>25</v>
      </c>
      <c r="K30" s="21" t="s">
        <v>123</v>
      </c>
    </row>
    <row r="31" spans="2:11" x14ac:dyDescent="0.25">
      <c r="B31" s="4" t="s">
        <v>26</v>
      </c>
      <c r="C31" t="s">
        <v>71</v>
      </c>
      <c r="E31" s="25">
        <v>26</v>
      </c>
      <c r="G31" s="25">
        <v>26</v>
      </c>
      <c r="K31" s="21" t="s">
        <v>124</v>
      </c>
    </row>
    <row r="32" spans="2:11" x14ac:dyDescent="0.25">
      <c r="B32" s="4" t="s">
        <v>27</v>
      </c>
      <c r="C32" t="s">
        <v>50</v>
      </c>
      <c r="E32" s="25">
        <v>27</v>
      </c>
      <c r="G32" s="25">
        <v>27</v>
      </c>
      <c r="K32" s="21" t="s">
        <v>125</v>
      </c>
    </row>
    <row r="33" spans="2:11" x14ac:dyDescent="0.25">
      <c r="B33" s="4" t="s">
        <v>28</v>
      </c>
      <c r="C33" t="s">
        <v>72</v>
      </c>
      <c r="E33" s="25">
        <v>28</v>
      </c>
      <c r="G33" s="25">
        <v>28</v>
      </c>
      <c r="K33" s="21" t="s">
        <v>126</v>
      </c>
    </row>
    <row r="34" spans="2:11" x14ac:dyDescent="0.25">
      <c r="B34" s="4" t="s">
        <v>29</v>
      </c>
      <c r="C34" t="s">
        <v>73</v>
      </c>
      <c r="E34" s="25">
        <v>29</v>
      </c>
      <c r="G34" s="25">
        <v>29</v>
      </c>
      <c r="K34" s="21" t="s">
        <v>176</v>
      </c>
    </row>
    <row r="35" spans="2:11" x14ac:dyDescent="0.25">
      <c r="B35" s="4" t="s">
        <v>30</v>
      </c>
      <c r="C35" t="s">
        <v>51</v>
      </c>
      <c r="E35" s="25">
        <v>30</v>
      </c>
      <c r="G35" s="25">
        <v>30</v>
      </c>
      <c r="K35" s="21" t="s">
        <v>127</v>
      </c>
    </row>
    <row r="36" spans="2:11" x14ac:dyDescent="0.25">
      <c r="B36" s="4" t="s">
        <v>31</v>
      </c>
      <c r="C36" t="s">
        <v>74</v>
      </c>
      <c r="E36" s="25">
        <v>31</v>
      </c>
      <c r="G36" s="25">
        <v>31</v>
      </c>
      <c r="K36" s="21" t="s">
        <v>128</v>
      </c>
    </row>
    <row r="37" spans="2:11" x14ac:dyDescent="0.25">
      <c r="B37" s="4" t="s">
        <v>32</v>
      </c>
      <c r="C37" t="s">
        <v>75</v>
      </c>
      <c r="E37" s="25">
        <v>32</v>
      </c>
      <c r="G37" s="25">
        <v>32</v>
      </c>
      <c r="K37" s="21" t="s">
        <v>129</v>
      </c>
    </row>
    <row r="38" spans="2:11" x14ac:dyDescent="0.25">
      <c r="E38" s="25">
        <v>33</v>
      </c>
      <c r="G38" s="25">
        <v>33</v>
      </c>
      <c r="K38" s="21" t="s">
        <v>130</v>
      </c>
    </row>
    <row r="39" spans="2:11" x14ac:dyDescent="0.25">
      <c r="E39" s="25">
        <v>34</v>
      </c>
      <c r="G39" s="25">
        <v>34</v>
      </c>
      <c r="K39" s="21" t="s">
        <v>131</v>
      </c>
    </row>
    <row r="40" spans="2:11" x14ac:dyDescent="0.25">
      <c r="E40" s="25">
        <v>35</v>
      </c>
      <c r="G40" s="25">
        <v>35</v>
      </c>
      <c r="K40" s="21" t="s">
        <v>132</v>
      </c>
    </row>
    <row r="41" spans="2:11" x14ac:dyDescent="0.25">
      <c r="E41" s="25">
        <v>36</v>
      </c>
      <c r="G41" s="25">
        <v>36</v>
      </c>
      <c r="K41" s="21" t="s">
        <v>133</v>
      </c>
    </row>
    <row r="42" spans="2:11" x14ac:dyDescent="0.25">
      <c r="E42" s="25">
        <v>37</v>
      </c>
      <c r="G42" s="25">
        <v>37</v>
      </c>
      <c r="K42" s="21" t="s">
        <v>134</v>
      </c>
    </row>
    <row r="43" spans="2:11" x14ac:dyDescent="0.25">
      <c r="E43" s="25">
        <v>38</v>
      </c>
      <c r="G43" s="25">
        <v>38</v>
      </c>
      <c r="K43" s="21" t="s">
        <v>135</v>
      </c>
    </row>
    <row r="44" spans="2:11" x14ac:dyDescent="0.25">
      <c r="E44" s="25">
        <v>39</v>
      </c>
      <c r="G44" s="25">
        <v>39</v>
      </c>
      <c r="K44" s="21" t="s">
        <v>136</v>
      </c>
    </row>
    <row r="45" spans="2:11" x14ac:dyDescent="0.25">
      <c r="E45" s="25">
        <v>40</v>
      </c>
      <c r="G45" s="25">
        <v>40</v>
      </c>
      <c r="K45" s="21" t="s">
        <v>137</v>
      </c>
    </row>
    <row r="46" spans="2:11" x14ac:dyDescent="0.25">
      <c r="E46" s="25">
        <v>41</v>
      </c>
      <c r="G46" s="25">
        <v>41</v>
      </c>
      <c r="K46" s="21" t="s">
        <v>138</v>
      </c>
    </row>
    <row r="47" spans="2:11" x14ac:dyDescent="0.25">
      <c r="E47" s="25">
        <v>42</v>
      </c>
      <c r="G47" s="25">
        <v>42</v>
      </c>
      <c r="K47" s="21" t="s">
        <v>139</v>
      </c>
    </row>
    <row r="48" spans="2:11" x14ac:dyDescent="0.25">
      <c r="E48" s="25">
        <v>43</v>
      </c>
      <c r="G48" s="25">
        <v>43</v>
      </c>
      <c r="K48" s="21" t="s">
        <v>177</v>
      </c>
    </row>
    <row r="49" spans="5:11" x14ac:dyDescent="0.25">
      <c r="E49" s="25">
        <v>44</v>
      </c>
      <c r="G49" s="25">
        <v>44</v>
      </c>
      <c r="K49" s="21" t="s">
        <v>178</v>
      </c>
    </row>
    <row r="50" spans="5:11" x14ac:dyDescent="0.25">
      <c r="E50" s="25">
        <v>45</v>
      </c>
      <c r="G50" s="25">
        <v>45</v>
      </c>
      <c r="K50" s="21" t="s">
        <v>140</v>
      </c>
    </row>
    <row r="51" spans="5:11" x14ac:dyDescent="0.25">
      <c r="E51" s="25">
        <v>46</v>
      </c>
      <c r="G51" s="25">
        <v>46</v>
      </c>
      <c r="K51" s="21" t="s">
        <v>141</v>
      </c>
    </row>
    <row r="52" spans="5:11" x14ac:dyDescent="0.25">
      <c r="E52" s="25">
        <v>47</v>
      </c>
      <c r="G52" s="25">
        <v>47</v>
      </c>
      <c r="K52" s="21" t="s">
        <v>142</v>
      </c>
    </row>
    <row r="53" spans="5:11" x14ac:dyDescent="0.25">
      <c r="E53" s="25">
        <v>48</v>
      </c>
      <c r="G53" s="25">
        <v>48</v>
      </c>
      <c r="K53" s="21" t="s">
        <v>143</v>
      </c>
    </row>
    <row r="54" spans="5:11" x14ac:dyDescent="0.25">
      <c r="E54" s="25">
        <v>49</v>
      </c>
      <c r="G54" s="25">
        <v>49</v>
      </c>
      <c r="K54" s="21" t="s">
        <v>144</v>
      </c>
    </row>
    <row r="55" spans="5:11" x14ac:dyDescent="0.25">
      <c r="E55" s="25">
        <v>50</v>
      </c>
      <c r="G55" s="25">
        <v>50</v>
      </c>
      <c r="K55" s="21" t="s">
        <v>179</v>
      </c>
    </row>
    <row r="56" spans="5:11" x14ac:dyDescent="0.25">
      <c r="E56" s="25">
        <v>51</v>
      </c>
      <c r="G56" s="25">
        <v>51</v>
      </c>
      <c r="K56" s="21" t="s">
        <v>145</v>
      </c>
    </row>
    <row r="57" spans="5:11" x14ac:dyDescent="0.25">
      <c r="E57" s="25">
        <v>52</v>
      </c>
      <c r="G57" s="25">
        <v>52</v>
      </c>
      <c r="K57" s="21" t="s">
        <v>146</v>
      </c>
    </row>
    <row r="58" spans="5:11" x14ac:dyDescent="0.25">
      <c r="E58" s="25">
        <v>53</v>
      </c>
      <c r="G58" s="25">
        <v>53</v>
      </c>
      <c r="K58" s="21" t="s">
        <v>147</v>
      </c>
    </row>
    <row r="59" spans="5:11" x14ac:dyDescent="0.25">
      <c r="E59" s="25">
        <v>54</v>
      </c>
      <c r="G59" s="25">
        <v>54</v>
      </c>
      <c r="K59" s="21" t="s">
        <v>148</v>
      </c>
    </row>
    <row r="60" spans="5:11" x14ac:dyDescent="0.25">
      <c r="E60" s="25">
        <v>55</v>
      </c>
      <c r="G60" s="25">
        <v>55</v>
      </c>
      <c r="K60" s="21" t="s">
        <v>149</v>
      </c>
    </row>
    <row r="61" spans="5:11" x14ac:dyDescent="0.25">
      <c r="E61" s="25">
        <v>56</v>
      </c>
      <c r="G61" s="25">
        <v>56</v>
      </c>
      <c r="K61" s="21" t="s">
        <v>150</v>
      </c>
    </row>
    <row r="62" spans="5:11" x14ac:dyDescent="0.25">
      <c r="E62" s="25">
        <v>57</v>
      </c>
      <c r="G62" s="25">
        <v>57</v>
      </c>
      <c r="K62" s="21" t="s">
        <v>151</v>
      </c>
    </row>
    <row r="63" spans="5:11" x14ac:dyDescent="0.25">
      <c r="E63" s="25">
        <v>58</v>
      </c>
      <c r="G63" s="25">
        <v>58</v>
      </c>
      <c r="K63" s="21" t="s">
        <v>180</v>
      </c>
    </row>
    <row r="64" spans="5:11" x14ac:dyDescent="0.25">
      <c r="E64" s="25">
        <v>59</v>
      </c>
      <c r="G64" s="25">
        <v>59</v>
      </c>
      <c r="K64" s="21" t="s">
        <v>181</v>
      </c>
    </row>
    <row r="65" spans="5:11" x14ac:dyDescent="0.25">
      <c r="E65" s="25">
        <v>60</v>
      </c>
      <c r="G65" s="25">
        <v>60</v>
      </c>
      <c r="K65" s="21" t="s">
        <v>182</v>
      </c>
    </row>
    <row r="66" spans="5:11" x14ac:dyDescent="0.25">
      <c r="E66" s="25">
        <v>61</v>
      </c>
      <c r="G66" s="25">
        <v>61</v>
      </c>
      <c r="K66" s="21" t="s">
        <v>183</v>
      </c>
    </row>
    <row r="67" spans="5:11" x14ac:dyDescent="0.25">
      <c r="E67" s="25">
        <v>62</v>
      </c>
      <c r="G67" s="25">
        <v>62</v>
      </c>
      <c r="K67" s="21" t="s">
        <v>184</v>
      </c>
    </row>
    <row r="68" spans="5:11" x14ac:dyDescent="0.25">
      <c r="E68" s="25">
        <v>63</v>
      </c>
      <c r="G68" s="25">
        <v>63</v>
      </c>
      <c r="K68" s="21" t="s">
        <v>185</v>
      </c>
    </row>
    <row r="69" spans="5:11" ht="15.75" thickBot="1" x14ac:dyDescent="0.3">
      <c r="E69" s="25">
        <v>64</v>
      </c>
      <c r="G69" s="26">
        <v>64</v>
      </c>
      <c r="K69" s="21" t="s">
        <v>186</v>
      </c>
    </row>
    <row r="70" spans="5:11" x14ac:dyDescent="0.25">
      <c r="E70" s="25">
        <v>65</v>
      </c>
      <c r="K70" s="21" t="s">
        <v>152</v>
      </c>
    </row>
    <row r="71" spans="5:11" x14ac:dyDescent="0.25">
      <c r="E71" s="25">
        <v>66</v>
      </c>
      <c r="K71" s="21" t="s">
        <v>153</v>
      </c>
    </row>
    <row r="72" spans="5:11" x14ac:dyDescent="0.25">
      <c r="E72" s="25">
        <v>67</v>
      </c>
      <c r="K72" s="21" t="s">
        <v>154</v>
      </c>
    </row>
    <row r="73" spans="5:11" x14ac:dyDescent="0.25">
      <c r="E73" s="25">
        <v>68</v>
      </c>
      <c r="K73" s="21" t="s">
        <v>155</v>
      </c>
    </row>
    <row r="74" spans="5:11" x14ac:dyDescent="0.25">
      <c r="E74" s="25">
        <v>69</v>
      </c>
      <c r="K74" s="21" t="s">
        <v>156</v>
      </c>
    </row>
    <row r="75" spans="5:11" x14ac:dyDescent="0.25">
      <c r="E75" s="25">
        <v>70</v>
      </c>
      <c r="K75" s="21" t="s">
        <v>157</v>
      </c>
    </row>
    <row r="76" spans="5:11" x14ac:dyDescent="0.25">
      <c r="E76" s="25">
        <v>71</v>
      </c>
      <c r="K76" s="21" t="s">
        <v>158</v>
      </c>
    </row>
    <row r="77" spans="5:11" x14ac:dyDescent="0.25">
      <c r="E77" s="25">
        <v>72</v>
      </c>
      <c r="K77" s="21" t="s">
        <v>159</v>
      </c>
    </row>
    <row r="78" spans="5:11" x14ac:dyDescent="0.25">
      <c r="E78" s="25">
        <v>73</v>
      </c>
      <c r="K78" s="21" t="s">
        <v>160</v>
      </c>
    </row>
    <row r="79" spans="5:11" x14ac:dyDescent="0.25">
      <c r="E79" s="25">
        <v>74</v>
      </c>
      <c r="K79" s="21" t="s">
        <v>161</v>
      </c>
    </row>
    <row r="80" spans="5:11" x14ac:dyDescent="0.25">
      <c r="E80" s="25">
        <v>75</v>
      </c>
      <c r="K80" s="21" t="s">
        <v>162</v>
      </c>
    </row>
    <row r="81" spans="5:11" x14ac:dyDescent="0.25">
      <c r="E81" s="25">
        <v>76</v>
      </c>
      <c r="K81" s="21" t="s">
        <v>163</v>
      </c>
    </row>
    <row r="82" spans="5:11" x14ac:dyDescent="0.25">
      <c r="E82" s="25">
        <v>77</v>
      </c>
      <c r="K82" s="21" t="s">
        <v>164</v>
      </c>
    </row>
    <row r="83" spans="5:11" x14ac:dyDescent="0.25">
      <c r="E83" s="25">
        <v>78</v>
      </c>
      <c r="K83" s="21" t="s">
        <v>187</v>
      </c>
    </row>
    <row r="84" spans="5:11" x14ac:dyDescent="0.25">
      <c r="E84" s="25">
        <v>79</v>
      </c>
      <c r="K84" s="21" t="s">
        <v>165</v>
      </c>
    </row>
    <row r="85" spans="5:11" x14ac:dyDescent="0.25">
      <c r="E85" s="25">
        <v>80</v>
      </c>
      <c r="K85" s="21" t="s">
        <v>188</v>
      </c>
    </row>
    <row r="86" spans="5:11" x14ac:dyDescent="0.25">
      <c r="E86" s="25">
        <v>81</v>
      </c>
      <c r="K86" s="21" t="s">
        <v>189</v>
      </c>
    </row>
    <row r="87" spans="5:11" x14ac:dyDescent="0.25">
      <c r="E87" s="25">
        <v>82</v>
      </c>
      <c r="K87" s="21" t="s">
        <v>166</v>
      </c>
    </row>
    <row r="88" spans="5:11" x14ac:dyDescent="0.25">
      <c r="E88" s="25">
        <v>83</v>
      </c>
      <c r="K88" s="21" t="s">
        <v>167</v>
      </c>
    </row>
    <row r="89" spans="5:11" x14ac:dyDescent="0.25">
      <c r="E89" s="25">
        <v>84</v>
      </c>
      <c r="K89" s="21" t="s">
        <v>190</v>
      </c>
    </row>
    <row r="90" spans="5:11" x14ac:dyDescent="0.25">
      <c r="E90" s="25">
        <v>85</v>
      </c>
      <c r="K90" s="21" t="s">
        <v>168</v>
      </c>
    </row>
    <row r="91" spans="5:11" x14ac:dyDescent="0.25">
      <c r="E91" s="25">
        <v>86</v>
      </c>
      <c r="K91" s="21" t="s">
        <v>191</v>
      </c>
    </row>
    <row r="92" spans="5:11" x14ac:dyDescent="0.25">
      <c r="E92" s="25">
        <v>87</v>
      </c>
      <c r="K92" s="21" t="s">
        <v>169</v>
      </c>
    </row>
    <row r="93" spans="5:11" x14ac:dyDescent="0.25">
      <c r="E93" s="25">
        <v>88</v>
      </c>
      <c r="K93" s="21" t="s">
        <v>170</v>
      </c>
    </row>
    <row r="94" spans="5:11" x14ac:dyDescent="0.25">
      <c r="E94" s="25">
        <v>89</v>
      </c>
      <c r="K94" s="21" t="s">
        <v>171</v>
      </c>
    </row>
    <row r="95" spans="5:11" x14ac:dyDescent="0.25">
      <c r="E95" s="25">
        <v>90</v>
      </c>
      <c r="K95" t="s">
        <v>82</v>
      </c>
    </row>
    <row r="96" spans="5:11" x14ac:dyDescent="0.25">
      <c r="E96" s="25">
        <f>E95+1</f>
        <v>91</v>
      </c>
    </row>
    <row r="97" spans="5:5" x14ac:dyDescent="0.25">
      <c r="E97" s="25">
        <f t="shared" ref="E97:E105" si="0">E96+1</f>
        <v>92</v>
      </c>
    </row>
    <row r="98" spans="5:5" x14ac:dyDescent="0.25">
      <c r="E98" s="25">
        <f t="shared" si="0"/>
        <v>93</v>
      </c>
    </row>
    <row r="99" spans="5:5" x14ac:dyDescent="0.25">
      <c r="E99" s="25">
        <f t="shared" si="0"/>
        <v>94</v>
      </c>
    </row>
    <row r="100" spans="5:5" x14ac:dyDescent="0.25">
      <c r="E100" s="25">
        <f t="shared" si="0"/>
        <v>95</v>
      </c>
    </row>
    <row r="101" spans="5:5" x14ac:dyDescent="0.25">
      <c r="E101" s="25">
        <f t="shared" si="0"/>
        <v>96</v>
      </c>
    </row>
    <row r="102" spans="5:5" x14ac:dyDescent="0.25">
      <c r="E102" s="25">
        <f t="shared" si="0"/>
        <v>97</v>
      </c>
    </row>
    <row r="103" spans="5:5" x14ac:dyDescent="0.25">
      <c r="E103" s="25">
        <f t="shared" si="0"/>
        <v>98</v>
      </c>
    </row>
    <row r="104" spans="5:5" x14ac:dyDescent="0.25">
      <c r="E104" s="25">
        <f t="shared" si="0"/>
        <v>99</v>
      </c>
    </row>
    <row r="105" spans="5:5" ht="15.75" thickBot="1" x14ac:dyDescent="0.3">
      <c r="E105" s="26">
        <f t="shared" si="0"/>
        <v>100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8834FABF905C45909E57DC0CD998AE" ma:contentTypeVersion="15" ma:contentTypeDescription="Crée un document." ma:contentTypeScope="" ma:versionID="c349451335aaeb1bd4809aba3025e89b">
  <xsd:schema xmlns:xsd="http://www.w3.org/2001/XMLSchema" xmlns:xs="http://www.w3.org/2001/XMLSchema" xmlns:p="http://schemas.microsoft.com/office/2006/metadata/properties" xmlns:ns2="24df6be7-ac19-46ef-a756-857b6b69678d" xmlns:ns3="10b0a10c-c839-4b9e-967a-a3e115ecc353" targetNamespace="http://schemas.microsoft.com/office/2006/metadata/properties" ma:root="true" ma:fieldsID="f96e77d927ef3207a6015dd31328d468" ns2:_="" ns3:_="">
    <xsd:import namespace="24df6be7-ac19-46ef-a756-857b6b69678d"/>
    <xsd:import namespace="10b0a10c-c839-4b9e-967a-a3e115ecc3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f6be7-ac19-46ef-a756-857b6b696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90a14dd9-938a-48a1-8ea7-8db923733d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0a10c-c839-4b9e-967a-a3e115ecc3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9af43b4-0435-4946-b557-cbe604cd415b}" ma:internalName="TaxCatchAll" ma:showField="CatchAllData" ma:web="10b0a10c-c839-4b9e-967a-a3e115ecc3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0a10c-c839-4b9e-967a-a3e115ecc353" xsi:nil="true"/>
    <lcf76f155ced4ddcb4097134ff3c332f xmlns="24df6be7-ac19-46ef-a756-857b6b6967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09665A-7289-4D7D-B27F-41B6F32B9AAB}"/>
</file>

<file path=customXml/itemProps2.xml><?xml version="1.0" encoding="utf-8"?>
<ds:datastoreItem xmlns:ds="http://schemas.openxmlformats.org/officeDocument/2006/customXml" ds:itemID="{2A9FFDD4-6416-4D90-A178-459BE240DD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225B77-E23B-4614-82F4-1BC54475116E}">
  <ds:schemaRefs>
    <ds:schemaRef ds:uri="http://purl.org/dc/terms/"/>
    <ds:schemaRef ds:uri="http://schemas.openxmlformats.org/package/2006/metadata/core-properties"/>
    <ds:schemaRef ds:uri="http://purl.org/dc/dcmitype/"/>
    <ds:schemaRef ds:uri="82e1b5cc-b41c-46a7-9c34-4b58c97ee7b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dbb6189-5889-411d-9c1b-fd4c4a74069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8</vt:i4>
      </vt:variant>
    </vt:vector>
  </HeadingPairs>
  <TitlesOfParts>
    <vt:vector size="11" baseType="lpstr">
      <vt:lpstr>Instructions</vt:lpstr>
      <vt:lpstr>Comments</vt:lpstr>
      <vt:lpstr>Lists</vt:lpstr>
      <vt:lpstr>AddressList</vt:lpstr>
      <vt:lpstr>DocList</vt:lpstr>
      <vt:lpstr>GD_sections</vt:lpstr>
      <vt:lpstr>LineNumbers</vt:lpstr>
      <vt:lpstr>MSList</vt:lpstr>
      <vt:lpstr>Msshort</vt:lpstr>
      <vt:lpstr>PageNoList</vt:lpstr>
      <vt:lpstr>PageNumbers</vt:lpstr>
    </vt:vector>
  </TitlesOfParts>
  <Company>Umweltbundesamt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Fallmann Hubert</dc:creator>
  <cp:lastModifiedBy>Fallmann Hubert</cp:lastModifiedBy>
  <cp:lastPrinted>2017-02-17T13:43:25Z</cp:lastPrinted>
  <dcterms:created xsi:type="dcterms:W3CDTF">2017-02-17T09:24:43Z</dcterms:created>
  <dcterms:modified xsi:type="dcterms:W3CDTF">2024-04-16T10:02:36Z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0x010100A1020054FC982A41851D423264239E13</vt:lpwstr>
  </property>
</Properties>
</file>